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lenhvandam/Documenten KNHB/"/>
    </mc:Choice>
  </mc:AlternateContent>
  <bookViews>
    <workbookView xWindow="0" yWindow="460" windowWidth="28800" windowHeight="17460" tabRatio="500"/>
  </bookViews>
  <sheets>
    <sheet name="H St" sheetId="5" r:id="rId1"/>
    <sheet name="H Res" sheetId="7" r:id="rId2"/>
    <sheet name="D St" sheetId="6" r:id="rId3"/>
    <sheet name="D Res" sheetId="8" r:id="rId4"/>
  </sheets>
  <definedNames>
    <definedName name="_xlnm.Print_Area" localSheetId="3">'D Res'!$A$74:$F$121</definedName>
    <definedName name="_xlnm.Print_Area" localSheetId="2">'D St'!$A$1:$F$28</definedName>
    <definedName name="_xlnm.Print_Area" localSheetId="1">'H Res'!$A$1:$F$42</definedName>
    <definedName name="_xlnm.Print_Area" localSheetId="0">'H St'!$A$4:$D$25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74" i="7" l="1"/>
  <c r="G27" i="5"/>
  <c r="G104" i="8"/>
  <c r="F11" i="8"/>
  <c r="F22" i="8"/>
  <c r="F31" i="8"/>
  <c r="F42" i="8"/>
  <c r="F52" i="8"/>
  <c r="F61" i="8"/>
  <c r="F71" i="8"/>
  <c r="F83" i="8"/>
  <c r="F93" i="8"/>
  <c r="F103" i="8"/>
  <c r="F104" i="8"/>
  <c r="G27" i="6"/>
  <c r="F73" i="7"/>
  <c r="F32" i="7"/>
  <c r="F11" i="7"/>
  <c r="F21" i="7"/>
  <c r="F41" i="7"/>
  <c r="F51" i="7"/>
  <c r="F63" i="7"/>
  <c r="F74" i="7"/>
  <c r="F16" i="5"/>
  <c r="F6" i="5"/>
  <c r="F26" i="5"/>
  <c r="F27" i="5"/>
  <c r="F6" i="6"/>
  <c r="F15" i="6"/>
  <c r="F26" i="6"/>
  <c r="F27" i="6"/>
</calcChain>
</file>

<file path=xl/sharedStrings.xml><?xml version="1.0" encoding="utf-8"?>
<sst xmlns="http://schemas.openxmlformats.org/spreadsheetml/2006/main" count="453" uniqueCount="433">
  <si>
    <t>Pijnacker H1</t>
  </si>
  <si>
    <t>HUDITO H4</t>
  </si>
  <si>
    <t>Derby H2</t>
  </si>
  <si>
    <t>Groen-Geel H4</t>
  </si>
  <si>
    <t>Rijswijk H2</t>
  </si>
  <si>
    <t>IJssel H2</t>
  </si>
  <si>
    <t>Groen-Geel H14</t>
  </si>
  <si>
    <t>Barendrecht D2</t>
  </si>
  <si>
    <t>Scoop Delft D2</t>
  </si>
  <si>
    <t>Forescate D3</t>
  </si>
  <si>
    <t>Heren reserve</t>
  </si>
  <si>
    <t>Dames reserve</t>
  </si>
  <si>
    <t>Hisalis H1</t>
  </si>
  <si>
    <t>Dordrecht H1</t>
  </si>
  <si>
    <t>Souburgh H1</t>
  </si>
  <si>
    <t>Leiden-Leidse Studs H3</t>
  </si>
  <si>
    <t>Alecto H6</t>
  </si>
  <si>
    <t>Rijswijk H3</t>
  </si>
  <si>
    <t>DSHC H10</t>
  </si>
  <si>
    <t>Bleiswijk H1</t>
  </si>
  <si>
    <t>Scoop Delft H2</t>
  </si>
  <si>
    <t>Voorhout H1</t>
  </si>
  <si>
    <t>Waddinxveen H2</t>
  </si>
  <si>
    <t>Souburgh H2</t>
  </si>
  <si>
    <t>Zoetermeer H6</t>
  </si>
  <si>
    <t>OVK klasse A</t>
    <phoneticPr fontId="7" type="noConversion"/>
  </si>
  <si>
    <t>Top klasse  A</t>
    <phoneticPr fontId="7" type="noConversion"/>
  </si>
  <si>
    <t>hdm D6</t>
  </si>
  <si>
    <t>Noordwijk D2</t>
  </si>
  <si>
    <t>Wateringse veld D1</t>
  </si>
  <si>
    <t>Leiden H12</t>
  </si>
  <si>
    <t>Leonidas D32</t>
  </si>
  <si>
    <t>Pollux D6</t>
  </si>
  <si>
    <t>Tempo '34 D2</t>
  </si>
  <si>
    <t>Cartouche D1</t>
  </si>
  <si>
    <t>HUDITO D1</t>
  </si>
  <si>
    <t>4e klasse D</t>
    <phoneticPr fontId="7" type="noConversion"/>
  </si>
  <si>
    <t>2e klasse A</t>
    <phoneticPr fontId="7" type="noConversion"/>
  </si>
  <si>
    <t>2e klasse B</t>
    <phoneticPr fontId="7" type="noConversion"/>
  </si>
  <si>
    <t>3e klasse B</t>
    <phoneticPr fontId="7" type="noConversion"/>
  </si>
  <si>
    <t>3e klasse C</t>
    <phoneticPr fontId="7" type="noConversion"/>
  </si>
  <si>
    <t>4e klasse A</t>
    <phoneticPr fontId="7" type="noConversion"/>
  </si>
  <si>
    <t>4e klasse B</t>
    <phoneticPr fontId="7" type="noConversion"/>
  </si>
  <si>
    <t>Top klasse A</t>
    <phoneticPr fontId="7" type="noConversion"/>
  </si>
  <si>
    <t>Dames Jong Senioren</t>
  </si>
  <si>
    <t>Gouda D2</t>
  </si>
  <si>
    <t>3e klasse B</t>
    <phoneticPr fontId="7" type="noConversion"/>
  </si>
  <si>
    <t>3e klasse C</t>
    <phoneticPr fontId="7" type="noConversion"/>
  </si>
  <si>
    <t>3e klasse D</t>
    <phoneticPr fontId="7" type="noConversion"/>
  </si>
  <si>
    <t>Leonidas D30</t>
  </si>
  <si>
    <t>Leonidas D33</t>
  </si>
  <si>
    <t>Roomburg D10</t>
  </si>
  <si>
    <t>Alkemade D3</t>
  </si>
  <si>
    <t>Noordwijk D4</t>
  </si>
  <si>
    <t>Roomburg D8</t>
  </si>
  <si>
    <t>Dopie D2</t>
  </si>
  <si>
    <t>Ring Pass Delft D8</t>
  </si>
  <si>
    <t>HDS H3</t>
  </si>
  <si>
    <t>HUDITO H8</t>
  </si>
  <si>
    <t>IJssel H3</t>
  </si>
  <si>
    <t>Pollux H2</t>
  </si>
  <si>
    <t>hdm H5</t>
  </si>
  <si>
    <t>Rotterdam H5</t>
  </si>
  <si>
    <t>Leonidas H10</t>
  </si>
  <si>
    <t>Zoetermeer H2</t>
  </si>
  <si>
    <t>Leiden-Leidse Studs D7</t>
  </si>
  <si>
    <t>Rapid D2</t>
  </si>
  <si>
    <t>hdm H1</t>
  </si>
  <si>
    <t>Cartouche H1</t>
  </si>
  <si>
    <t>Klein Zwitserland H1</t>
  </si>
  <si>
    <t>Roomburg H1</t>
  </si>
  <si>
    <t>Groen-Geel H1</t>
  </si>
  <si>
    <t>Alphen H1</t>
  </si>
  <si>
    <t>Berkel Rodenrijs H1</t>
  </si>
  <si>
    <t>HDS H1</t>
  </si>
  <si>
    <t>Barendrecht H1</t>
  </si>
  <si>
    <t>Capelle D1</t>
  </si>
  <si>
    <t>Gouda H1</t>
  </si>
  <si>
    <t>IJssel H1</t>
  </si>
  <si>
    <t>Voorne H1</t>
  </si>
  <si>
    <t>Tempo '34 H1</t>
  </si>
  <si>
    <t>Scoop Delft H1</t>
  </si>
  <si>
    <t>Ring Pass Delft D9</t>
  </si>
  <si>
    <t>Feijenoord D1</t>
  </si>
  <si>
    <t>Forescate D4</t>
  </si>
  <si>
    <t>Derby D4</t>
  </si>
  <si>
    <t>Alecto HB</t>
  </si>
  <si>
    <t>Voorhout DA</t>
  </si>
  <si>
    <t>Alkemade H1</t>
  </si>
  <si>
    <t>Heren Standaard</t>
  </si>
  <si>
    <t>Dames Standaard</t>
  </si>
  <si>
    <t>Spijkenisse D4</t>
  </si>
  <si>
    <t>3e klasse A</t>
    <phoneticPr fontId="7" type="noConversion"/>
  </si>
  <si>
    <t>Rotterdam H4</t>
  </si>
  <si>
    <t>Roomburg H4</t>
  </si>
  <si>
    <t>Groen-Geel H7</t>
  </si>
  <si>
    <t>Leonidas HB</t>
  </si>
  <si>
    <t>Rotterdam D5</t>
  </si>
  <si>
    <t>Leonidas D7</t>
  </si>
  <si>
    <t>Victoria D4</t>
  </si>
  <si>
    <t>2e klasse A</t>
    <phoneticPr fontId="7" type="noConversion"/>
  </si>
  <si>
    <t>3e klasse A</t>
    <phoneticPr fontId="7" type="noConversion"/>
  </si>
  <si>
    <t>Leiden D8</t>
  </si>
  <si>
    <t>HUDITO D9</t>
  </si>
  <si>
    <t>IJssel D4</t>
  </si>
  <si>
    <t>Victoria D6</t>
  </si>
  <si>
    <t>HDS D4</t>
  </si>
  <si>
    <t>Leiden D13</t>
  </si>
  <si>
    <t>Voorne D2</t>
  </si>
  <si>
    <t>Nieuwkoop D1</t>
  </si>
  <si>
    <t>Leiden-Leidse Studs H4</t>
  </si>
  <si>
    <t>Leonidas H3</t>
  </si>
  <si>
    <t>IJssel D1</t>
  </si>
  <si>
    <t>Leiden D1</t>
  </si>
  <si>
    <t>Gouda D1</t>
  </si>
  <si>
    <t>Ring Pass Delft H7</t>
  </si>
  <si>
    <r>
      <t xml:space="preserve">1e klasse A </t>
    </r>
    <r>
      <rPr>
        <sz val="8"/>
        <color indexed="8"/>
        <rFont val="Arial"/>
        <family val="2"/>
      </rPr>
      <t>(hdm-hal)</t>
    </r>
    <phoneticPr fontId="7" type="noConversion"/>
  </si>
  <si>
    <t>Craeyenhout D2</t>
  </si>
  <si>
    <t>hdm DA</t>
  </si>
  <si>
    <t>hdm D3</t>
  </si>
  <si>
    <t>Roomburg D5</t>
  </si>
  <si>
    <t>Alecto DB</t>
  </si>
  <si>
    <t>Cartouche DC</t>
  </si>
  <si>
    <t>Derby DA</t>
  </si>
  <si>
    <t>OVK klasse A</t>
    <phoneticPr fontId="7" type="noConversion"/>
  </si>
  <si>
    <t>Ring Pass Delft H1</t>
  </si>
  <si>
    <t>Pollux H1</t>
  </si>
  <si>
    <t>DSHC H1</t>
  </si>
  <si>
    <t>Derby H3</t>
  </si>
  <si>
    <t>Leonidas H2</t>
  </si>
  <si>
    <t>hdm H3</t>
  </si>
  <si>
    <t>hdm H4</t>
  </si>
  <si>
    <t>Klein Zwitserland H3</t>
  </si>
  <si>
    <t>HUDITO H3</t>
  </si>
  <si>
    <t>Berkel Rodenrijs H2</t>
  </si>
  <si>
    <t>Krimpen D1</t>
  </si>
  <si>
    <t>Craeyenhout D5</t>
  </si>
  <si>
    <t>Klein Zwitserland D4</t>
  </si>
  <si>
    <t>Pollux D4</t>
  </si>
  <si>
    <t>Leonidas D16</t>
  </si>
  <si>
    <t>Waddinxveen D1</t>
  </si>
  <si>
    <t>Ommoord D4</t>
  </si>
  <si>
    <t>Dordrecht D3</t>
  </si>
  <si>
    <t>Catwijck D3</t>
  </si>
  <si>
    <t>hdm H2</t>
  </si>
  <si>
    <t>Nieuwkoop D2</t>
  </si>
  <si>
    <t>HUDITO D2</t>
  </si>
  <si>
    <t>Leonidas D6</t>
  </si>
  <si>
    <t>Zoetermeer D2</t>
  </si>
  <si>
    <t>Pollux D2</t>
  </si>
  <si>
    <t>IJssel D2</t>
  </si>
  <si>
    <t>Rijswijk D2</t>
  </si>
  <si>
    <t>Dames Veteranen</t>
  </si>
  <si>
    <t>Kieviten DA</t>
  </si>
  <si>
    <t>Leiden D2</t>
  </si>
  <si>
    <t>Derby D2</t>
  </si>
  <si>
    <t>1e klasse B</t>
    <phoneticPr fontId="7" type="noConversion"/>
  </si>
  <si>
    <t>Barendrecht H4</t>
  </si>
  <si>
    <t>Leonidas H28</t>
  </si>
  <si>
    <t>HUDITO H9</t>
  </si>
  <si>
    <t>hdm D1</t>
  </si>
  <si>
    <t>Rotterdam D1</t>
  </si>
  <si>
    <t>Victoria D1</t>
  </si>
  <si>
    <t>Leonidas D1</t>
  </si>
  <si>
    <t>Alecto D1</t>
  </si>
  <si>
    <t>Forescate H3</t>
  </si>
  <si>
    <t>HGC D1</t>
  </si>
  <si>
    <t>Klein Zwitserland D1</t>
  </si>
  <si>
    <t>Groen-Geel D1</t>
  </si>
  <si>
    <t>HDS D1</t>
  </si>
  <si>
    <t>Alphen D1</t>
  </si>
  <si>
    <t>Pollux D1</t>
  </si>
  <si>
    <t>Ommoord D1</t>
  </si>
  <si>
    <t>Heren Jong Senioren</t>
  </si>
  <si>
    <t>Scoop Delft D1</t>
  </si>
  <si>
    <t>Alecto H1</t>
  </si>
  <si>
    <t>Zoetermeer H1</t>
  </si>
  <si>
    <t>Leonidas H1</t>
  </si>
  <si>
    <t>Rijswijk H1</t>
  </si>
  <si>
    <t>Capelle H1</t>
  </si>
  <si>
    <t>Rotterdam H8</t>
  </si>
  <si>
    <t>Westland D2</t>
  </si>
  <si>
    <t>Forescate D2</t>
  </si>
  <si>
    <t>Alecto D3</t>
  </si>
  <si>
    <t>HUDITO D7</t>
  </si>
  <si>
    <t>Zoetermeer D4</t>
  </si>
  <si>
    <t>Berkel Rodenrijs D3</t>
  </si>
  <si>
    <t>Spijkenisse D2</t>
  </si>
  <si>
    <t>Alkemade D2</t>
  </si>
  <si>
    <t>Ring Pass Delft D6</t>
  </si>
  <si>
    <t>Leiden D5</t>
  </si>
  <si>
    <t>Evergreen D2</t>
  </si>
  <si>
    <t>HUDITO H5</t>
  </si>
  <si>
    <t>Pijnacker H4</t>
  </si>
  <si>
    <t>HUDITO H6</t>
  </si>
  <si>
    <t>Schoonhoven D1</t>
  </si>
  <si>
    <t>Pijnacker D2</t>
  </si>
  <si>
    <t>2e klasse C</t>
    <phoneticPr fontId="7" type="noConversion"/>
  </si>
  <si>
    <t>3e klasse E</t>
    <phoneticPr fontId="7" type="noConversion"/>
  </si>
  <si>
    <t>Roomburg D2</t>
  </si>
  <si>
    <t>Leonidas D5</t>
  </si>
  <si>
    <t>Groen-Geel D15</t>
  </si>
  <si>
    <t>hdm D7</t>
  </si>
  <si>
    <t>Derby D3</t>
  </si>
  <si>
    <t>Spijkenisse D3</t>
  </si>
  <si>
    <t>Berkel Rodenrijs D4</t>
  </si>
  <si>
    <t>HGC H1</t>
  </si>
  <si>
    <t>Rotterdam H1</t>
  </si>
  <si>
    <t>Leiden H1</t>
  </si>
  <si>
    <t>Victoria H1</t>
  </si>
  <si>
    <t>HUDITO H1</t>
  </si>
  <si>
    <t>Cartouche H5</t>
  </si>
  <si>
    <t>hdm D4</t>
  </si>
  <si>
    <r>
      <t xml:space="preserve">Top klasse A </t>
    </r>
    <r>
      <rPr>
        <sz val="8"/>
        <color indexed="8"/>
        <rFont val="Arial"/>
        <family val="2"/>
      </rPr>
      <t>(TSC Rdam</t>
    </r>
    <r>
      <rPr>
        <b/>
        <sz val="10"/>
        <color indexed="8"/>
        <rFont val="ARIAL"/>
        <family val="2"/>
      </rPr>
      <t>)</t>
    </r>
  </si>
  <si>
    <t>Ring Pass Delft D1</t>
  </si>
  <si>
    <t>Craeyenhout D1</t>
  </si>
  <si>
    <t>Catwijck D1</t>
  </si>
  <si>
    <t>Hisalis D1</t>
  </si>
  <si>
    <t>Ypenburg D1</t>
  </si>
  <si>
    <t>Berkel Rodenrijs D1</t>
  </si>
  <si>
    <t>Zoetermeer D1</t>
  </si>
  <si>
    <t>Dordrecht D1</t>
  </si>
  <si>
    <t>Evergreen D1</t>
  </si>
  <si>
    <t>Voorne D1</t>
  </si>
  <si>
    <t>Alkemade D1</t>
  </si>
  <si>
    <t>Rijswijk D1</t>
  </si>
  <si>
    <t>Derby D1</t>
  </si>
  <si>
    <t>Westland D1</t>
  </si>
  <si>
    <t>1e klasse A</t>
    <phoneticPr fontId="7" type="noConversion"/>
  </si>
  <si>
    <t>Leiden D4</t>
  </si>
  <si>
    <t>Leonidas D11</t>
  </si>
  <si>
    <t>Rotterdam D4</t>
  </si>
  <si>
    <t>Groen-Geel D11</t>
  </si>
  <si>
    <t>Zoetermeer D3</t>
  </si>
  <si>
    <t>Groen-Geel D7</t>
  </si>
  <si>
    <t>Tempo '34 D1</t>
  </si>
  <si>
    <t>Hoeksche Waard D1</t>
  </si>
  <si>
    <t>Pijnacker D3</t>
  </si>
  <si>
    <t>Scoop Delft D3</t>
  </si>
  <si>
    <t>Goeree Overflakkee D1</t>
  </si>
  <si>
    <t>Zoetermeer D5</t>
  </si>
  <si>
    <t>Zoetermeer D6</t>
  </si>
  <si>
    <t>Leonidas D2</t>
  </si>
  <si>
    <t>Klein Zwitserland D2</t>
  </si>
  <si>
    <t>hdm D2</t>
  </si>
  <si>
    <t>HUDITO D3</t>
  </si>
  <si>
    <t>Leonidas D4</t>
  </si>
  <si>
    <t>Rotterdam D3</t>
  </si>
  <si>
    <t>Alecto/Augustinus H5</t>
  </si>
  <si>
    <t>DSHC H5</t>
  </si>
  <si>
    <t>Zoetermeer H3</t>
  </si>
  <si>
    <t>Noordwijk H2</t>
  </si>
  <si>
    <t>Scoop Delft H3</t>
  </si>
  <si>
    <t>Voorhout H2</t>
  </si>
  <si>
    <t>Barendrecht H5</t>
  </si>
  <si>
    <t>Schoonhoven H1</t>
  </si>
  <si>
    <t>Roomburg DB</t>
  </si>
  <si>
    <t>Berkel Rodenrijs DB</t>
  </si>
  <si>
    <t>Pijnacker DA</t>
  </si>
  <si>
    <t>Barendrecht D1</t>
  </si>
  <si>
    <t>Pijnacker D1</t>
  </si>
  <si>
    <t>Kieviten D1</t>
  </si>
  <si>
    <t>Voorhout D1</t>
  </si>
  <si>
    <t>Spijkenisse D1</t>
  </si>
  <si>
    <t>Rapid D1</t>
  </si>
  <si>
    <r>
      <t xml:space="preserve">1e klasse A </t>
    </r>
    <r>
      <rPr>
        <sz val="8"/>
        <color indexed="8"/>
        <rFont val="Arial"/>
        <family val="2"/>
      </rPr>
      <t>(Schilp)</t>
    </r>
  </si>
  <si>
    <r>
      <t xml:space="preserve">2e klasse A </t>
    </r>
    <r>
      <rPr>
        <sz val="8"/>
        <color indexed="8"/>
        <rFont val="Arial"/>
        <family val="2"/>
      </rPr>
      <t>(Oostmeer)</t>
    </r>
  </si>
  <si>
    <r>
      <t xml:space="preserve">2e klasse B </t>
    </r>
    <r>
      <rPr>
        <sz val="8"/>
        <color indexed="8"/>
        <rFont val="Arial"/>
        <family val="2"/>
      </rPr>
      <t>(Mammoet)</t>
    </r>
  </si>
  <si>
    <t>Alecto H2</t>
  </si>
  <si>
    <t>Dopie H2</t>
  </si>
  <si>
    <t>Klein Zwitserland H2</t>
  </si>
  <si>
    <t>Rotterdam H2</t>
  </si>
  <si>
    <t>Noordwijk D3</t>
  </si>
  <si>
    <t>Rijswijk D5</t>
  </si>
  <si>
    <t>Westland D4</t>
  </si>
  <si>
    <t>Barendrecht D3</t>
  </si>
  <si>
    <t>Rotterdam H3</t>
  </si>
  <si>
    <t>Cartouche DB</t>
  </si>
  <si>
    <t>Rotterdam DB</t>
  </si>
  <si>
    <t>Craeyenhout D3</t>
  </si>
  <si>
    <t>HDS D2</t>
  </si>
  <si>
    <t>Alecto/Augustinus D4</t>
  </si>
  <si>
    <t>HUDITO D6</t>
  </si>
  <si>
    <r>
      <t>3e klasse A</t>
    </r>
    <r>
      <rPr>
        <sz val="8"/>
        <color indexed="8"/>
        <rFont val="Arial"/>
        <family val="2"/>
      </rPr>
      <t xml:space="preserve"> </t>
    </r>
  </si>
  <si>
    <r>
      <t>4e klasse A</t>
    </r>
    <r>
      <rPr>
        <sz val="8"/>
        <color indexed="8"/>
        <rFont val="Arial"/>
        <family val="2"/>
      </rPr>
      <t xml:space="preserve"> </t>
    </r>
  </si>
  <si>
    <t>Evergreen H1</t>
  </si>
  <si>
    <t>Waddinxveen H1</t>
  </si>
  <si>
    <t>Hoeksche Waard H1</t>
  </si>
  <si>
    <t>Kieviten H1</t>
  </si>
  <si>
    <t>Rapid H1</t>
  </si>
  <si>
    <t>Spijkenisse H1</t>
  </si>
  <si>
    <t>Noordwijk H3</t>
  </si>
  <si>
    <t>Thor H3</t>
  </si>
  <si>
    <t>Alecto HC</t>
  </si>
  <si>
    <t>Bleiswijk HB</t>
  </si>
  <si>
    <t>Gouda HA</t>
  </si>
  <si>
    <t>Pijnacker HA</t>
  </si>
  <si>
    <t>Zoetermeer HB</t>
  </si>
  <si>
    <t>Cartouche H3</t>
  </si>
  <si>
    <t>Gouda H12</t>
  </si>
  <si>
    <t>Leonidas H7</t>
  </si>
  <si>
    <t>Rotterdam H6</t>
  </si>
  <si>
    <t>Dordrecht H12</t>
  </si>
  <si>
    <t>Hisalis H2</t>
  </si>
  <si>
    <t>Leonidas H15</t>
  </si>
  <si>
    <t>Leonidas H24</t>
  </si>
  <si>
    <t>Schiedam H5</t>
  </si>
  <si>
    <t>Tempo '34 H2</t>
  </si>
  <si>
    <t>Alecto H3</t>
  </si>
  <si>
    <t>HGC H3</t>
  </si>
  <si>
    <t>IJssel H4</t>
  </si>
  <si>
    <t>Leonidas H30</t>
  </si>
  <si>
    <t>Rotterdam H9</t>
  </si>
  <si>
    <t>Wateringse veld H1</t>
  </si>
  <si>
    <t>DSHC H11</t>
  </si>
  <si>
    <t>Feijenoord H2</t>
  </si>
  <si>
    <t>Groen-Geel H12</t>
  </si>
  <si>
    <t>Voorne H3</t>
  </si>
  <si>
    <t>Capelle H2</t>
  </si>
  <si>
    <t>Roomburg H3</t>
  </si>
  <si>
    <t>Barendrecht H3</t>
  </si>
  <si>
    <t>Victoria H9</t>
  </si>
  <si>
    <t>Cartouche H8</t>
  </si>
  <si>
    <t>IJssel H6</t>
  </si>
  <si>
    <t>Leiden/Leidse Studs H13</t>
  </si>
  <si>
    <t>Schiedam H6</t>
  </si>
  <si>
    <t>Berkel Rodenrijs H4</t>
  </si>
  <si>
    <t>Noordwijk D1</t>
  </si>
  <si>
    <t>Souburgh D1</t>
  </si>
  <si>
    <t>3e klasse A</t>
  </si>
  <si>
    <t>4e klasse A</t>
  </si>
  <si>
    <t>DSHC D2</t>
  </si>
  <si>
    <t>Ommoord D2</t>
  </si>
  <si>
    <t>Schiedam D5</t>
  </si>
  <si>
    <t>Berkel Rodenrijs D5</t>
  </si>
  <si>
    <t>Pijnacker D12</t>
  </si>
  <si>
    <t>Ring Pass Delft D4</t>
  </si>
  <si>
    <t>Schiedam D6</t>
  </si>
  <si>
    <t>Alecto/Augustinus D6</t>
  </si>
  <si>
    <t>Cartouche D3</t>
  </si>
  <si>
    <t>HCRB D1</t>
  </si>
  <si>
    <t>Klein Zwitserland D3</t>
  </si>
  <si>
    <t>Leiden D9</t>
  </si>
  <si>
    <t>Rijswijk D4</t>
  </si>
  <si>
    <t>Rotterdam D35</t>
  </si>
  <si>
    <t>Schiedam D8</t>
  </si>
  <si>
    <t>Leonidas D21</t>
  </si>
  <si>
    <t>Noordwijk D5</t>
  </si>
  <si>
    <t>Alecto D12</t>
  </si>
  <si>
    <t>Alecto D9</t>
  </si>
  <si>
    <t>Alecto/Augustinus D11</t>
  </si>
  <si>
    <t>Craeyenhout D7</t>
  </si>
  <si>
    <t>Forcial D1</t>
  </si>
  <si>
    <t>Groen-Geel D12</t>
  </si>
  <si>
    <t>Groen-Geel D18</t>
  </si>
  <si>
    <t>HDS D3</t>
  </si>
  <si>
    <t>Leonidas D22</t>
  </si>
  <si>
    <t>Rotterdam D7</t>
  </si>
  <si>
    <t>Rotterdam D8</t>
  </si>
  <si>
    <t>Schiedam D12</t>
  </si>
  <si>
    <t>Thor D6</t>
  </si>
  <si>
    <t>Thor D7</t>
  </si>
  <si>
    <t>Victoria D8</t>
  </si>
  <si>
    <t>Victoria D9</t>
  </si>
  <si>
    <t>4e klasse C</t>
  </si>
  <si>
    <t>DSHC D3</t>
  </si>
  <si>
    <t>3e klasse B</t>
  </si>
  <si>
    <t>4e klasse B</t>
  </si>
  <si>
    <t>4e klasse D</t>
  </si>
  <si>
    <t>Schoonhoven D2</t>
  </si>
  <si>
    <t>HUDITO D8</t>
  </si>
  <si>
    <t>Leonidas D9</t>
  </si>
  <si>
    <t>Schiedam D11</t>
  </si>
  <si>
    <t>Roomburg D3</t>
  </si>
  <si>
    <t>Capelle D2</t>
  </si>
  <si>
    <t>Bleiswijk DA</t>
  </si>
  <si>
    <t>Thor D2</t>
  </si>
  <si>
    <t>HUDITO D10</t>
  </si>
  <si>
    <t>Ypenburg D2</t>
  </si>
  <si>
    <t>Schiedam D16</t>
  </si>
  <si>
    <t>Souburgh D2</t>
  </si>
  <si>
    <t>Schiedam D15</t>
  </si>
  <si>
    <t>Barendrecht D4</t>
  </si>
  <si>
    <t>Victoria D11</t>
  </si>
  <si>
    <t>Cartouche D4</t>
  </si>
  <si>
    <t>HGC D5</t>
  </si>
  <si>
    <t>Voorhout D2</t>
  </si>
  <si>
    <t>Leonidas DB</t>
  </si>
  <si>
    <t>Pollux DA</t>
  </si>
  <si>
    <t>Schoonhoven DA</t>
  </si>
  <si>
    <t>Spijkenisse DA</t>
  </si>
  <si>
    <t>inschrijvingen</t>
  </si>
  <si>
    <t xml:space="preserve">5e klasse A </t>
  </si>
  <si>
    <t>Schiedam D2</t>
  </si>
  <si>
    <t xml:space="preserve">4e klasse B </t>
  </si>
  <si>
    <t>Schiedam H1</t>
  </si>
  <si>
    <t>Ring Pass Delft H12</t>
  </si>
  <si>
    <t>Pijnacker H8</t>
  </si>
  <si>
    <t>Leonidas H21</t>
  </si>
  <si>
    <t>Rotterdam H7</t>
  </si>
  <si>
    <t>Schoonhoven H2</t>
  </si>
  <si>
    <t>Ypenburg H2</t>
  </si>
  <si>
    <t>Voorne H2</t>
  </si>
  <si>
    <t>Ypenburg HA</t>
  </si>
  <si>
    <t>Schiedam D1</t>
  </si>
  <si>
    <t>Rotterdam D2</t>
  </si>
  <si>
    <t>Leonidas D3</t>
  </si>
  <si>
    <t>Leonidas D8</t>
  </si>
  <si>
    <t>1e klasse B</t>
  </si>
  <si>
    <t>Alecto D2</t>
  </si>
  <si>
    <t>Cartouche D2</t>
  </si>
  <si>
    <t>Cartouche D12</t>
  </si>
  <si>
    <t>Schiedam D3</t>
  </si>
  <si>
    <t>Evergreen D3</t>
  </si>
  <si>
    <t>HSD D1</t>
  </si>
  <si>
    <t>Tempo '34 D3</t>
  </si>
  <si>
    <t>5e klasse B</t>
  </si>
  <si>
    <t>hdm DB</t>
  </si>
  <si>
    <t>Dopie H3</t>
  </si>
  <si>
    <t>OVK klasse B</t>
  </si>
  <si>
    <t>Hoofdklasse Indoor A/B</t>
  </si>
  <si>
    <t>Hoofdklasse Indoor  A/B</t>
  </si>
  <si>
    <t>ZH 2016-2017 - Definitieve poule-indeling Senioren Zaalcompetitie</t>
  </si>
  <si>
    <t>Victoria H3</t>
  </si>
  <si>
    <t>Pollux HA</t>
  </si>
  <si>
    <t>Ring Pass Delft D12</t>
  </si>
  <si>
    <t>Alecto D5</t>
  </si>
  <si>
    <t>Alecto D8</t>
  </si>
  <si>
    <t>1e klasse A</t>
  </si>
  <si>
    <t>HUDITO D11</t>
  </si>
  <si>
    <t>Schiedam D14</t>
  </si>
  <si>
    <r>
      <t xml:space="preserve">2e klasse A </t>
    </r>
    <r>
      <rPr>
        <sz val="8"/>
        <color indexed="8"/>
        <rFont val="Arial"/>
        <family val="2"/>
      </rPr>
      <t>(de Ackers)</t>
    </r>
  </si>
  <si>
    <r>
      <t xml:space="preserve">Veteranen 2e/3e klasse A </t>
    </r>
    <r>
      <rPr>
        <sz val="8"/>
        <color indexed="8"/>
        <rFont val="Arial"/>
        <family val="2"/>
      </rPr>
      <t>(Sportcentrum West)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</si>
</sst>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8"/>
      <name val="Arial"/>
    </font>
    <font>
      <sz val="9"/>
      <color indexed="8"/>
      <name val="Arial"/>
    </font>
    <font>
      <sz val="9"/>
      <color indexed="8"/>
      <name val="Arial"/>
    </font>
    <font>
      <b/>
      <sz val="10"/>
      <color indexed="8"/>
      <name val="ARIAL"/>
      <family val="2"/>
    </font>
    <font>
      <sz val="9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</font>
    <font>
      <sz val="8"/>
      <name val="Verdana"/>
    </font>
    <font>
      <sz val="9"/>
      <color indexed="8"/>
      <name val="Arial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top"/>
    </xf>
    <xf numFmtId="0" fontId="6" fillId="0" borderId="0">
      <alignment vertical="top"/>
    </xf>
  </cellStyleXfs>
  <cellXfs count="56">
    <xf numFmtId="0" fontId="0" fillId="0" borderId="0" xfId="0">
      <alignment vertical="top"/>
    </xf>
    <xf numFmtId="0" fontId="1" fillId="0" borderId="0" xfId="0" applyFont="1">
      <alignment vertical="top"/>
    </xf>
    <xf numFmtId="0" fontId="3" fillId="0" borderId="0" xfId="0" applyFont="1">
      <alignment vertical="top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top"/>
    </xf>
    <xf numFmtId="0" fontId="1" fillId="0" borderId="0" xfId="0" applyFont="1" applyFill="1">
      <alignment vertical="top"/>
    </xf>
    <xf numFmtId="0" fontId="3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9" fillId="0" borderId="0" xfId="0" applyFont="1" applyFill="1">
      <alignment vertical="top"/>
    </xf>
    <xf numFmtId="0" fontId="9" fillId="0" borderId="0" xfId="0" applyFont="1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1" applyFont="1" applyFill="1" applyAlignment="1">
      <alignment horizontal="center" vertical="top"/>
    </xf>
    <xf numFmtId="0" fontId="4" fillId="0" borderId="0" xfId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center"/>
    </xf>
    <xf numFmtId="0" fontId="0" fillId="0" borderId="0" xfId="0" applyFont="1">
      <alignment vertical="top"/>
    </xf>
    <xf numFmtId="0" fontId="12" fillId="0" borderId="0" xfId="0" applyFont="1" applyFill="1" applyAlignment="1">
      <alignment vertical="center"/>
    </xf>
    <xf numFmtId="0" fontId="0" fillId="2" borderId="0" xfId="0" applyFill="1">
      <alignment vertical="top"/>
    </xf>
    <xf numFmtId="0" fontId="0" fillId="0" borderId="0" xfId="0" applyFont="1" applyFill="1">
      <alignment vertical="top"/>
    </xf>
    <xf numFmtId="0" fontId="13" fillId="0" borderId="0" xfId="0" applyFont="1">
      <alignment vertical="top"/>
    </xf>
    <xf numFmtId="0" fontId="1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top"/>
    </xf>
    <xf numFmtId="0" fontId="0" fillId="0" borderId="1" xfId="0" applyBorder="1">
      <alignment vertical="top"/>
    </xf>
    <xf numFmtId="0" fontId="0" fillId="0" borderId="1" xfId="0" applyFill="1" applyBorder="1">
      <alignment vertical="top"/>
    </xf>
    <xf numFmtId="0" fontId="13" fillId="0" borderId="0" xfId="0" applyFont="1" applyFill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3" borderId="0" xfId="0" applyFont="1" applyFill="1">
      <alignment vertical="top"/>
    </xf>
    <xf numFmtId="0" fontId="3" fillId="4" borderId="0" xfId="0" applyFont="1" applyFill="1">
      <alignment vertical="top"/>
    </xf>
    <xf numFmtId="0" fontId="10" fillId="4" borderId="0" xfId="0" applyFont="1" applyFill="1">
      <alignment vertical="top"/>
    </xf>
    <xf numFmtId="0" fontId="5" fillId="4" borderId="0" xfId="0" applyFont="1" applyFill="1" applyAlignment="1"/>
    <xf numFmtId="0" fontId="10" fillId="4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5" borderId="0" xfId="0" applyFont="1" applyFill="1" applyAlignment="1"/>
    <xf numFmtId="0" fontId="3" fillId="5" borderId="0" xfId="0" applyFont="1" applyFill="1">
      <alignment vertical="top"/>
    </xf>
    <xf numFmtId="0" fontId="10" fillId="5" borderId="0" xfId="0" applyFont="1" applyFill="1">
      <alignment vertical="top"/>
    </xf>
    <xf numFmtId="0" fontId="10" fillId="5" borderId="0" xfId="0" applyFont="1" applyFill="1" applyAlignment="1">
      <alignment vertical="center"/>
    </xf>
    <xf numFmtId="0" fontId="0" fillId="3" borderId="0" xfId="0" applyFill="1">
      <alignment vertical="top"/>
    </xf>
    <xf numFmtId="0" fontId="0" fillId="0" borderId="0" xfId="0" quotePrefix="1" applyFont="1" applyFill="1">
      <alignment vertical="top"/>
    </xf>
    <xf numFmtId="0" fontId="0" fillId="0" borderId="0" xfId="0" applyFill="1" applyBorder="1">
      <alignment vertical="top"/>
    </xf>
    <xf numFmtId="0" fontId="0" fillId="0" borderId="0" xfId="0" applyFill="1" applyAlignment="1">
      <alignment vertical="center" wrapText="1"/>
    </xf>
  </cellXfs>
  <cellStyles count="2">
    <cellStyle name="Stand." xfId="0" builtinId="0"/>
    <cellStyle name="Standaard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="150" workbookViewId="0">
      <selection activeCell="J20" sqref="J20"/>
    </sheetView>
  </sheetViews>
  <sheetFormatPr baseColWidth="10" defaultColWidth="6.83203125" defaultRowHeight="13" x14ac:dyDescent="0.15"/>
  <cols>
    <col min="1" max="4" width="20.6640625" customWidth="1"/>
    <col min="5" max="6" width="6.83203125" style="14"/>
    <col min="7" max="7" width="9.5" style="14" customWidth="1"/>
    <col min="10" max="10" width="15.1640625" bestFit="1" customWidth="1"/>
  </cols>
  <sheetData>
    <row r="1" spans="1:17" ht="12.75" customHeight="1" x14ac:dyDescent="0.15">
      <c r="A1" s="13" t="s">
        <v>422</v>
      </c>
      <c r="G1" s="16" t="s">
        <v>391</v>
      </c>
      <c r="H1" s="6"/>
      <c r="I1" s="6"/>
      <c r="J1" s="6"/>
      <c r="K1" s="6"/>
      <c r="L1" s="6"/>
      <c r="M1" s="6"/>
      <c r="N1" s="6"/>
      <c r="O1" s="6"/>
    </row>
    <row r="2" spans="1:17" ht="12.75" customHeight="1" x14ac:dyDescent="0.15">
      <c r="A2" s="45" t="s">
        <v>89</v>
      </c>
      <c r="G2" s="16"/>
      <c r="H2" s="6"/>
      <c r="I2" s="6"/>
      <c r="K2" s="6"/>
      <c r="L2" s="6"/>
      <c r="M2" s="6"/>
      <c r="N2" s="6"/>
      <c r="O2" s="6"/>
    </row>
    <row r="3" spans="1:17" ht="12.75" customHeight="1" x14ac:dyDescent="0.15">
      <c r="A3" s="3"/>
      <c r="G3" s="16"/>
      <c r="H3" s="6"/>
      <c r="I3" s="6"/>
      <c r="K3" s="6"/>
      <c r="L3" s="6"/>
      <c r="M3" s="6"/>
      <c r="N3" s="6"/>
      <c r="O3" s="6"/>
    </row>
    <row r="4" spans="1:17" s="2" customFormat="1" ht="12.75" customHeight="1" x14ac:dyDescent="0.15">
      <c r="A4" s="43" t="s">
        <v>420</v>
      </c>
      <c r="E4" s="15"/>
      <c r="F4" s="15"/>
      <c r="G4" s="23"/>
      <c r="H4" s="8"/>
      <c r="I4" s="8"/>
      <c r="K4" s="6"/>
      <c r="L4" s="6"/>
      <c r="M4" s="8"/>
      <c r="N4" s="8"/>
      <c r="O4" s="8"/>
    </row>
    <row r="5" spans="1:17" ht="12.75" customHeight="1" x14ac:dyDescent="0.15">
      <c r="A5" s="1" t="s">
        <v>67</v>
      </c>
      <c r="B5" s="10"/>
      <c r="E5" s="14">
        <v>1</v>
      </c>
      <c r="G5" s="16"/>
      <c r="H5" s="6"/>
      <c r="I5" s="6"/>
      <c r="K5" s="6"/>
      <c r="L5" s="6"/>
      <c r="M5" s="6"/>
      <c r="N5" s="6"/>
      <c r="O5" s="6"/>
    </row>
    <row r="6" spans="1:17" ht="12.75" customHeight="1" x14ac:dyDescent="0.15">
      <c r="A6" s="1" t="s">
        <v>207</v>
      </c>
      <c r="E6" s="14">
        <v>1</v>
      </c>
      <c r="F6" s="14">
        <f>SUM(E4:E6)</f>
        <v>2</v>
      </c>
      <c r="G6" s="16">
        <v>2</v>
      </c>
      <c r="H6" s="6"/>
      <c r="I6" s="6"/>
      <c r="K6" s="6"/>
      <c r="L6" s="6"/>
      <c r="M6" s="6"/>
      <c r="N6" s="6"/>
      <c r="O6" s="6"/>
    </row>
    <row r="7" spans="1:17" ht="12.75" customHeight="1" x14ac:dyDescent="0.15">
      <c r="G7" s="16"/>
      <c r="H7" s="6"/>
      <c r="I7" s="6"/>
      <c r="K7" s="6"/>
      <c r="L7" s="6"/>
      <c r="M7" s="6"/>
      <c r="N7" s="6"/>
      <c r="O7" s="6"/>
    </row>
    <row r="8" spans="1:17" s="2" customFormat="1" ht="12.75" customHeight="1" x14ac:dyDescent="0.15">
      <c r="A8" s="43" t="s">
        <v>213</v>
      </c>
      <c r="B8" s="44" t="s">
        <v>265</v>
      </c>
      <c r="C8" s="44" t="s">
        <v>266</v>
      </c>
      <c r="D8" s="44" t="s">
        <v>267</v>
      </c>
      <c r="E8" s="15"/>
      <c r="F8" s="15"/>
      <c r="G8" s="23"/>
      <c r="H8" s="8"/>
      <c r="I8" s="8"/>
      <c r="K8" s="6"/>
      <c r="L8" s="6"/>
      <c r="M8" s="8"/>
      <c r="N8" s="8"/>
      <c r="O8" s="8"/>
    </row>
    <row r="9" spans="1:17" s="2" customFormat="1" ht="12.75" customHeight="1" x14ac:dyDescent="0.15">
      <c r="A9" s="1" t="s">
        <v>68</v>
      </c>
      <c r="B9" s="1" t="s">
        <v>73</v>
      </c>
      <c r="C9" s="1" t="s">
        <v>175</v>
      </c>
      <c r="D9" s="1" t="s">
        <v>72</v>
      </c>
      <c r="E9" s="14">
        <v>4</v>
      </c>
      <c r="F9" s="15"/>
      <c r="G9" s="23"/>
      <c r="H9" s="12"/>
      <c r="I9" s="30"/>
      <c r="K9" s="6"/>
      <c r="L9" s="6"/>
      <c r="M9" s="8"/>
      <c r="N9" s="8"/>
      <c r="O9" s="8"/>
    </row>
    <row r="10" spans="1:17" ht="12.75" customHeight="1" x14ac:dyDescent="0.15">
      <c r="A10" s="1" t="s">
        <v>206</v>
      </c>
      <c r="B10" s="1" t="s">
        <v>77</v>
      </c>
      <c r="C10" s="1" t="s">
        <v>127</v>
      </c>
      <c r="D10" s="1" t="s">
        <v>75</v>
      </c>
      <c r="E10" s="14">
        <v>4</v>
      </c>
      <c r="G10" s="16"/>
      <c r="H10" s="6"/>
      <c r="I10" s="6"/>
      <c r="K10" s="6"/>
      <c r="L10" s="6"/>
      <c r="M10" s="6"/>
      <c r="N10" s="6"/>
      <c r="O10" s="6"/>
    </row>
    <row r="11" spans="1:17" ht="12.75" customHeight="1" x14ac:dyDescent="0.15">
      <c r="A11" s="1" t="s">
        <v>69</v>
      </c>
      <c r="B11" s="1" t="s">
        <v>210</v>
      </c>
      <c r="C11" s="1" t="s">
        <v>71</v>
      </c>
      <c r="D11" s="1" t="s">
        <v>179</v>
      </c>
      <c r="E11" s="14">
        <v>4</v>
      </c>
      <c r="G11" s="16"/>
      <c r="H11" s="6"/>
      <c r="I11" s="6"/>
      <c r="K11" s="6"/>
      <c r="L11" s="6"/>
      <c r="M11" s="6"/>
      <c r="N11" s="6"/>
      <c r="O11" s="6"/>
    </row>
    <row r="12" spans="1:17" ht="12.75" customHeight="1" x14ac:dyDescent="0.15">
      <c r="A12" s="1" t="s">
        <v>208</v>
      </c>
      <c r="B12" s="1" t="s">
        <v>78</v>
      </c>
      <c r="C12" s="1" t="s">
        <v>74</v>
      </c>
      <c r="D12" s="1" t="s">
        <v>13</v>
      </c>
      <c r="E12" s="14">
        <v>4</v>
      </c>
      <c r="G12" s="16"/>
      <c r="H12" s="6"/>
      <c r="I12" s="6"/>
      <c r="K12" s="6"/>
      <c r="L12" s="6"/>
      <c r="M12" s="6"/>
      <c r="N12" s="6"/>
      <c r="O12" s="6"/>
    </row>
    <row r="13" spans="1:17" ht="12.75" customHeight="1" x14ac:dyDescent="0.15">
      <c r="A13" s="1" t="s">
        <v>125</v>
      </c>
      <c r="B13" s="1" t="s">
        <v>177</v>
      </c>
      <c r="C13" s="1" t="s">
        <v>0</v>
      </c>
      <c r="D13" s="7" t="s">
        <v>126</v>
      </c>
      <c r="E13" s="14">
        <v>4</v>
      </c>
      <c r="G13" s="16"/>
      <c r="H13" s="6"/>
      <c r="I13" s="6"/>
      <c r="K13" s="6"/>
      <c r="L13" s="6"/>
      <c r="M13" s="6"/>
      <c r="N13" s="6"/>
      <c r="O13" s="6"/>
    </row>
    <row r="14" spans="1:17" ht="12.75" customHeight="1" x14ac:dyDescent="0.15">
      <c r="A14" s="1" t="s">
        <v>209</v>
      </c>
      <c r="B14" s="1" t="s">
        <v>178</v>
      </c>
      <c r="C14" s="1" t="s">
        <v>70</v>
      </c>
      <c r="D14" s="1" t="s">
        <v>395</v>
      </c>
      <c r="E14" s="14">
        <v>4</v>
      </c>
      <c r="G14" s="16"/>
      <c r="H14" s="6"/>
      <c r="I14" s="6"/>
      <c r="K14" s="6"/>
      <c r="L14" s="6"/>
      <c r="M14" s="6"/>
      <c r="N14" s="6"/>
      <c r="O14" s="6"/>
    </row>
    <row r="15" spans="1:17" ht="12.75" customHeight="1" x14ac:dyDescent="0.15">
      <c r="A15" s="29"/>
      <c r="B15" s="1" t="s">
        <v>176</v>
      </c>
      <c r="C15" s="1" t="s">
        <v>79</v>
      </c>
      <c r="D15" s="1" t="s">
        <v>255</v>
      </c>
      <c r="E15" s="14">
        <v>3</v>
      </c>
      <c r="G15" s="16"/>
      <c r="H15" s="5"/>
      <c r="I15" s="6"/>
      <c r="K15" s="6"/>
      <c r="L15" s="6"/>
      <c r="M15" s="6"/>
      <c r="N15" s="6"/>
      <c r="O15" s="6"/>
    </row>
    <row r="16" spans="1:17" ht="12.75" customHeight="1" x14ac:dyDescent="0.15">
      <c r="A16" s="6"/>
      <c r="B16" s="6"/>
      <c r="C16" s="6"/>
      <c r="D16" s="6"/>
      <c r="E16" s="16"/>
      <c r="F16" s="16">
        <f>SUM(E9:E16)</f>
        <v>27</v>
      </c>
      <c r="G16" s="16">
        <v>27</v>
      </c>
      <c r="H16" s="6"/>
      <c r="I16" s="6"/>
      <c r="K16" s="6"/>
      <c r="L16" s="6"/>
      <c r="M16" s="6"/>
      <c r="N16" s="6"/>
      <c r="O16" s="6"/>
      <c r="P16" s="6"/>
      <c r="Q16" s="6"/>
    </row>
    <row r="17" spans="1:19" ht="12.75" customHeight="1" x14ac:dyDescent="0.15">
      <c r="G17" s="16"/>
      <c r="H17" s="6"/>
      <c r="I17" s="6"/>
      <c r="K17" s="6"/>
      <c r="L17" s="6"/>
      <c r="M17" s="6"/>
      <c r="N17" s="6"/>
      <c r="O17" s="6"/>
    </row>
    <row r="18" spans="1:19" x14ac:dyDescent="0.15">
      <c r="A18" s="43" t="s">
        <v>283</v>
      </c>
      <c r="B18" s="43" t="s">
        <v>284</v>
      </c>
      <c r="E18" s="11"/>
      <c r="F18" s="11"/>
      <c r="G18" s="35"/>
      <c r="H18" s="34"/>
      <c r="I18" s="9"/>
      <c r="K18" s="6"/>
      <c r="L18" s="6"/>
      <c r="M18" s="9"/>
      <c r="N18" s="9"/>
      <c r="O18" s="6"/>
    </row>
    <row r="19" spans="1:19" x14ac:dyDescent="0.15">
      <c r="A19" s="33" t="s">
        <v>12</v>
      </c>
      <c r="B19" s="1" t="s">
        <v>88</v>
      </c>
      <c r="E19" s="11">
        <v>2</v>
      </c>
      <c r="F19" s="11"/>
      <c r="G19" s="35"/>
      <c r="H19" s="12"/>
      <c r="I19" s="9"/>
      <c r="K19" s="6"/>
      <c r="L19" s="6"/>
      <c r="M19" s="9"/>
      <c r="N19" s="9"/>
      <c r="O19" s="6"/>
    </row>
    <row r="20" spans="1:19" x14ac:dyDescent="0.15">
      <c r="A20" s="1" t="s">
        <v>287</v>
      </c>
      <c r="B20" s="1" t="s">
        <v>19</v>
      </c>
      <c r="C20" s="11"/>
      <c r="E20" s="11">
        <v>2</v>
      </c>
      <c r="F20" s="11"/>
      <c r="G20" s="35"/>
      <c r="H20" s="12"/>
      <c r="I20" s="9"/>
      <c r="K20" s="6"/>
      <c r="L20" s="6"/>
      <c r="M20" s="9"/>
      <c r="N20" s="9"/>
      <c r="O20" s="6"/>
    </row>
    <row r="21" spans="1:19" x14ac:dyDescent="0.15">
      <c r="A21" s="1" t="s">
        <v>288</v>
      </c>
      <c r="B21" s="1" t="s">
        <v>285</v>
      </c>
      <c r="C21" s="11"/>
      <c r="E21" s="11">
        <v>2</v>
      </c>
      <c r="F21" s="11"/>
      <c r="G21" s="35"/>
      <c r="H21" s="12"/>
      <c r="I21" s="9"/>
      <c r="K21" s="6"/>
      <c r="L21" s="6"/>
      <c r="M21" s="9"/>
      <c r="N21" s="9"/>
      <c r="O21" s="6"/>
    </row>
    <row r="22" spans="1:19" x14ac:dyDescent="0.15">
      <c r="A22" s="1" t="s">
        <v>81</v>
      </c>
      <c r="B22" s="1" t="s">
        <v>289</v>
      </c>
      <c r="C22" s="11"/>
      <c r="E22" s="26">
        <v>2</v>
      </c>
      <c r="F22" s="11"/>
      <c r="G22" s="35"/>
      <c r="H22" s="12"/>
      <c r="I22" s="9"/>
      <c r="K22" s="6"/>
      <c r="L22" s="6"/>
      <c r="M22" s="9"/>
      <c r="N22" s="9"/>
      <c r="O22" s="6"/>
    </row>
    <row r="23" spans="1:19" x14ac:dyDescent="0.15">
      <c r="A23" s="1" t="s">
        <v>14</v>
      </c>
      <c r="B23" s="1" t="s">
        <v>290</v>
      </c>
      <c r="C23" s="7"/>
      <c r="E23" s="11">
        <v>2</v>
      </c>
      <c r="F23" s="11"/>
      <c r="G23" s="35"/>
      <c r="H23" s="12"/>
      <c r="I23" s="9"/>
      <c r="K23" s="6"/>
      <c r="L23" s="6"/>
      <c r="M23" s="9"/>
      <c r="N23" s="9"/>
      <c r="O23" s="6"/>
    </row>
    <row r="24" spans="1:19" x14ac:dyDescent="0.15">
      <c r="A24" s="1" t="s">
        <v>80</v>
      </c>
      <c r="B24" s="1" t="s">
        <v>21</v>
      </c>
      <c r="C24" s="11"/>
      <c r="E24" s="11">
        <v>2</v>
      </c>
      <c r="F24" s="11"/>
      <c r="G24" s="35"/>
      <c r="H24" s="34"/>
      <c r="I24" s="9"/>
      <c r="K24" s="6"/>
      <c r="L24" s="6"/>
      <c r="M24" s="9"/>
      <c r="N24" s="9"/>
      <c r="O24" s="6"/>
    </row>
    <row r="25" spans="1:19" x14ac:dyDescent="0.15">
      <c r="A25" s="1" t="s">
        <v>286</v>
      </c>
      <c r="B25" s="42"/>
      <c r="C25" s="11"/>
      <c r="E25" s="14">
        <v>1</v>
      </c>
      <c r="F25" s="11"/>
      <c r="G25" s="35"/>
      <c r="H25" s="34"/>
      <c r="I25" s="9"/>
      <c r="K25" s="6"/>
      <c r="L25" s="6"/>
      <c r="M25" s="9"/>
      <c r="N25" s="9"/>
      <c r="O25" s="6"/>
    </row>
    <row r="26" spans="1:19" x14ac:dyDescent="0.15">
      <c r="A26" s="6"/>
      <c r="B26" s="12"/>
      <c r="C26" s="26"/>
      <c r="D26" s="6"/>
      <c r="E26" s="16"/>
      <c r="F26" s="47">
        <f>SUM(E19:E26)</f>
        <v>13</v>
      </c>
      <c r="G26" s="36">
        <v>13</v>
      </c>
      <c r="H26" s="34"/>
      <c r="I26" s="9"/>
      <c r="K26" s="6"/>
      <c r="L26" s="6"/>
      <c r="M26" s="9"/>
      <c r="N26" s="9"/>
      <c r="O26" s="6"/>
      <c r="P26" s="6"/>
      <c r="Q26" s="6"/>
      <c r="R26" s="6"/>
      <c r="S26" s="6"/>
    </row>
    <row r="27" spans="1:19" x14ac:dyDescent="0.15">
      <c r="F27" s="16">
        <f>SUM(F6:F26)</f>
        <v>42</v>
      </c>
      <c r="G27" s="16">
        <f>SUM(G6:G26)</f>
        <v>42</v>
      </c>
      <c r="H27" s="6"/>
      <c r="I27" s="6"/>
      <c r="K27" s="6"/>
      <c r="L27" s="6"/>
      <c r="M27" s="6"/>
      <c r="N27" s="6"/>
      <c r="O27" s="6"/>
    </row>
    <row r="28" spans="1:19" x14ac:dyDescent="0.15">
      <c r="A28" s="27"/>
      <c r="B28" s="2"/>
      <c r="K28" s="6"/>
      <c r="L28" s="6"/>
    </row>
    <row r="29" spans="1:19" x14ac:dyDescent="0.15">
      <c r="K29" s="6"/>
      <c r="L29" s="6"/>
    </row>
    <row r="30" spans="1:19" x14ac:dyDescent="0.15">
      <c r="K30" s="6"/>
      <c r="L30" s="6"/>
    </row>
    <row r="31" spans="1:19" x14ac:dyDescent="0.15">
      <c r="K31" s="6"/>
      <c r="L31" s="6"/>
    </row>
    <row r="32" spans="1:19" x14ac:dyDescent="0.15">
      <c r="K32" s="6"/>
      <c r="L32" s="6"/>
    </row>
    <row r="33" spans="11:12" x14ac:dyDescent="0.15">
      <c r="K33" s="6"/>
      <c r="L33" s="6"/>
    </row>
    <row r="34" spans="11:12" x14ac:dyDescent="0.15">
      <c r="K34" s="6"/>
      <c r="L34" s="6"/>
    </row>
    <row r="35" spans="11:12" x14ac:dyDescent="0.15">
      <c r="K35" s="6"/>
      <c r="L35" s="6"/>
    </row>
    <row r="36" spans="11:12" x14ac:dyDescent="0.15">
      <c r="K36" s="6"/>
      <c r="L36" s="6"/>
    </row>
    <row r="37" spans="11:12" x14ac:dyDescent="0.15">
      <c r="K37" s="6"/>
      <c r="L37" s="6"/>
    </row>
    <row r="38" spans="11:12" x14ac:dyDescent="0.15">
      <c r="K38" s="6"/>
      <c r="L38" s="6"/>
    </row>
    <row r="39" spans="11:12" x14ac:dyDescent="0.15">
      <c r="K39" s="6"/>
      <c r="L39" s="6"/>
    </row>
    <row r="40" spans="11:12" x14ac:dyDescent="0.15">
      <c r="K40" s="6"/>
      <c r="L40" s="6"/>
    </row>
    <row r="41" spans="11:12" x14ac:dyDescent="0.15">
      <c r="K41" s="6"/>
      <c r="L41" s="6"/>
    </row>
    <row r="42" spans="11:12" x14ac:dyDescent="0.15">
      <c r="K42" s="6"/>
      <c r="L42" s="6"/>
    </row>
    <row r="43" spans="11:12" x14ac:dyDescent="0.15">
      <c r="K43" s="6"/>
      <c r="L43" s="6"/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81"/>
  <sheetViews>
    <sheetView topLeftCell="A5" zoomScale="148" zoomScaleNormal="85" zoomScalePageLayoutView="85" workbookViewId="0">
      <selection activeCell="B73" sqref="B73"/>
    </sheetView>
  </sheetViews>
  <sheetFormatPr baseColWidth="10" defaultColWidth="6.83203125" defaultRowHeight="13" x14ac:dyDescent="0.15"/>
  <cols>
    <col min="1" max="1" width="19.83203125" customWidth="1"/>
    <col min="2" max="2" width="21.1640625" customWidth="1"/>
    <col min="3" max="3" width="20.5" customWidth="1"/>
    <col min="4" max="4" width="20.6640625" customWidth="1"/>
    <col min="5" max="6" width="6.83203125" style="14" customWidth="1"/>
    <col min="7" max="7" width="6.83203125" style="27"/>
    <col min="10" max="10" width="17.1640625" bestFit="1" customWidth="1"/>
  </cols>
  <sheetData>
    <row r="1" spans="1:15" ht="12.75" customHeight="1" x14ac:dyDescent="0.15">
      <c r="A1" s="13" t="s">
        <v>422</v>
      </c>
      <c r="G1" s="27" t="s">
        <v>391</v>
      </c>
    </row>
    <row r="2" spans="1:15" ht="12.75" customHeight="1" x14ac:dyDescent="0.15">
      <c r="A2" s="45" t="s">
        <v>10</v>
      </c>
      <c r="J2" s="6"/>
      <c r="K2" s="7"/>
      <c r="L2" s="7"/>
      <c r="M2" s="6"/>
      <c r="N2" s="6"/>
      <c r="O2" s="6"/>
    </row>
    <row r="3" spans="1:15" ht="12.75" customHeight="1" x14ac:dyDescent="0.15">
      <c r="A3" s="3"/>
      <c r="J3" s="6"/>
      <c r="K3" s="6"/>
      <c r="L3" s="6"/>
      <c r="M3" s="6"/>
      <c r="N3" s="6"/>
      <c r="O3" s="6"/>
    </row>
    <row r="4" spans="1:15" ht="12.75" customHeight="1" x14ac:dyDescent="0.15">
      <c r="A4" s="43" t="s">
        <v>26</v>
      </c>
      <c r="B4" s="43" t="s">
        <v>25</v>
      </c>
      <c r="C4" s="43" t="s">
        <v>228</v>
      </c>
      <c r="D4" s="43" t="s">
        <v>156</v>
      </c>
      <c r="G4" s="8"/>
      <c r="H4" s="6"/>
      <c r="I4" s="6"/>
      <c r="J4" s="6"/>
      <c r="K4" s="6"/>
      <c r="L4" s="6"/>
      <c r="M4" s="6"/>
      <c r="N4" s="6"/>
      <c r="O4" s="6"/>
    </row>
    <row r="5" spans="1:15" ht="12.75" customHeight="1" x14ac:dyDescent="0.15">
      <c r="A5" s="1" t="s">
        <v>144</v>
      </c>
      <c r="B5" s="7" t="s">
        <v>268</v>
      </c>
      <c r="C5" s="1" t="s">
        <v>298</v>
      </c>
      <c r="D5" s="1" t="s">
        <v>134</v>
      </c>
      <c r="E5" s="14">
        <v>4</v>
      </c>
      <c r="G5" s="40"/>
      <c r="H5" s="6"/>
      <c r="I5" s="6"/>
      <c r="J5" s="6"/>
      <c r="K5" s="6"/>
      <c r="L5" s="6"/>
      <c r="M5" s="6"/>
      <c r="N5" s="6"/>
      <c r="O5" s="6"/>
    </row>
    <row r="6" spans="1:15" ht="12.75" customHeight="1" x14ac:dyDescent="0.15">
      <c r="A6" s="1" t="s">
        <v>130</v>
      </c>
      <c r="B6" s="1" t="s">
        <v>131</v>
      </c>
      <c r="C6" s="7" t="s">
        <v>58</v>
      </c>
      <c r="D6" s="1" t="s">
        <v>2</v>
      </c>
      <c r="E6" s="14">
        <v>4</v>
      </c>
      <c r="G6" s="40"/>
      <c r="H6" s="6"/>
      <c r="I6" s="6"/>
      <c r="J6" s="6"/>
      <c r="K6" s="6"/>
      <c r="L6" s="6"/>
      <c r="M6" s="6"/>
      <c r="N6" s="6"/>
      <c r="O6" s="6"/>
    </row>
    <row r="7" spans="1:15" ht="12.75" customHeight="1" x14ac:dyDescent="0.15">
      <c r="A7" s="1" t="s">
        <v>270</v>
      </c>
      <c r="B7" s="1" t="s">
        <v>133</v>
      </c>
      <c r="C7" s="1" t="s">
        <v>132</v>
      </c>
      <c r="D7" s="1" t="s">
        <v>5</v>
      </c>
      <c r="E7" s="14">
        <v>4</v>
      </c>
      <c r="G7" s="40"/>
      <c r="H7" s="6"/>
      <c r="I7" s="6"/>
      <c r="J7" s="6"/>
      <c r="K7" s="6"/>
      <c r="L7" s="6"/>
      <c r="M7" s="6"/>
      <c r="N7" s="6"/>
      <c r="O7" s="6"/>
    </row>
    <row r="8" spans="1:15" ht="12.75" customHeight="1" x14ac:dyDescent="0.15">
      <c r="A8" s="1" t="s">
        <v>271</v>
      </c>
      <c r="B8" s="1" t="s">
        <v>192</v>
      </c>
      <c r="C8" s="1" t="s">
        <v>15</v>
      </c>
      <c r="D8" s="1" t="s">
        <v>110</v>
      </c>
      <c r="E8" s="14">
        <v>4</v>
      </c>
      <c r="G8" s="40"/>
      <c r="H8" s="6"/>
      <c r="I8" s="6"/>
      <c r="J8" s="6"/>
      <c r="K8" s="6"/>
      <c r="L8" s="6"/>
      <c r="M8" s="6"/>
      <c r="N8" s="6"/>
      <c r="O8" s="6"/>
    </row>
    <row r="9" spans="1:15" ht="12.75" customHeight="1" x14ac:dyDescent="0.15">
      <c r="A9" s="1" t="s">
        <v>276</v>
      </c>
      <c r="B9" s="1" t="s">
        <v>129</v>
      </c>
      <c r="C9" s="1" t="s">
        <v>111</v>
      </c>
      <c r="D9" s="1" t="s">
        <v>398</v>
      </c>
      <c r="E9" s="14">
        <v>4</v>
      </c>
      <c r="G9" s="40"/>
      <c r="H9" s="6"/>
      <c r="I9" s="6"/>
      <c r="J9" s="6"/>
      <c r="K9" s="6"/>
      <c r="L9" s="6"/>
      <c r="M9" s="6"/>
      <c r="N9" s="6"/>
      <c r="O9" s="6"/>
    </row>
    <row r="10" spans="1:15" ht="12.75" customHeight="1" x14ac:dyDescent="0.15">
      <c r="A10" s="7" t="s">
        <v>64</v>
      </c>
      <c r="B10" s="7" t="s">
        <v>396</v>
      </c>
      <c r="C10" s="1" t="s">
        <v>397</v>
      </c>
      <c r="D10" s="7" t="s">
        <v>60</v>
      </c>
      <c r="E10" s="14">
        <v>4</v>
      </c>
      <c r="G10" s="30"/>
      <c r="H10" s="6"/>
      <c r="I10" s="6"/>
      <c r="J10" s="6"/>
      <c r="K10" s="6"/>
      <c r="L10" s="6"/>
      <c r="M10" s="6"/>
      <c r="N10" s="6"/>
      <c r="O10" s="6"/>
    </row>
    <row r="11" spans="1:15" ht="12.75" customHeight="1" x14ac:dyDescent="0.15">
      <c r="A11" s="29"/>
      <c r="B11" s="1" t="s">
        <v>62</v>
      </c>
      <c r="C11" s="1" t="s">
        <v>4</v>
      </c>
      <c r="D11" s="1" t="s">
        <v>93</v>
      </c>
      <c r="E11" s="14">
        <v>3</v>
      </c>
      <c r="F11" s="14">
        <f>SUM(E5:E11)</f>
        <v>27</v>
      </c>
      <c r="G11" s="40">
        <v>27</v>
      </c>
      <c r="H11" s="6"/>
      <c r="I11" s="6"/>
      <c r="J11" s="6"/>
      <c r="K11" s="6"/>
      <c r="L11" s="6"/>
      <c r="M11" s="6"/>
      <c r="N11" s="6"/>
      <c r="O11" s="6"/>
    </row>
    <row r="12" spans="1:15" s="17" customFormat="1" ht="11.25" customHeight="1" x14ac:dyDescent="0.15">
      <c r="E12" s="18"/>
      <c r="F12" s="18"/>
      <c r="G12" s="30"/>
      <c r="K12" s="6"/>
      <c r="L12" s="6"/>
    </row>
    <row r="13" spans="1:15" s="17" customFormat="1" ht="11.25" customHeight="1" x14ac:dyDescent="0.15">
      <c r="E13" s="18"/>
      <c r="F13" s="18"/>
      <c r="G13" s="30"/>
      <c r="K13" s="6"/>
      <c r="L13" s="6"/>
    </row>
    <row r="14" spans="1:15" ht="12.75" customHeight="1" x14ac:dyDescent="0.15">
      <c r="A14" s="43" t="s">
        <v>37</v>
      </c>
      <c r="B14" s="43" t="s">
        <v>38</v>
      </c>
      <c r="C14" s="2"/>
      <c r="J14" s="6"/>
      <c r="K14" s="6"/>
      <c r="L14" s="6"/>
      <c r="M14" s="6"/>
      <c r="N14" s="6"/>
      <c r="O14" s="6"/>
    </row>
    <row r="15" spans="1:15" ht="12.75" customHeight="1" x14ac:dyDescent="0.15">
      <c r="A15" s="1" t="s">
        <v>308</v>
      </c>
      <c r="B15" s="1" t="s">
        <v>16</v>
      </c>
      <c r="E15" s="14">
        <v>2</v>
      </c>
      <c r="G15" s="40"/>
      <c r="H15" s="6"/>
      <c r="J15" s="6"/>
      <c r="K15" s="6"/>
      <c r="L15" s="6"/>
      <c r="M15" s="6"/>
      <c r="N15" s="6"/>
      <c r="O15" s="6"/>
    </row>
    <row r="16" spans="1:15" ht="12.75" customHeight="1" x14ac:dyDescent="0.15">
      <c r="A16" s="1" t="s">
        <v>3</v>
      </c>
      <c r="B16" s="1" t="s">
        <v>299</v>
      </c>
      <c r="E16" s="14">
        <v>2</v>
      </c>
      <c r="G16" s="40"/>
      <c r="H16" s="6"/>
      <c r="J16" s="6"/>
      <c r="K16" s="6"/>
      <c r="L16" s="6"/>
      <c r="M16" s="6"/>
      <c r="N16" s="6"/>
      <c r="O16" s="6"/>
    </row>
    <row r="17" spans="1:15" ht="12.75" customHeight="1" x14ac:dyDescent="0.15">
      <c r="A17" s="1" t="s">
        <v>1</v>
      </c>
      <c r="B17" s="1" t="s">
        <v>63</v>
      </c>
      <c r="E17" s="14">
        <v>2</v>
      </c>
      <c r="G17" s="40"/>
      <c r="H17" s="6"/>
      <c r="J17" s="6"/>
      <c r="K17" s="6"/>
      <c r="L17" s="6"/>
      <c r="M17" s="6"/>
      <c r="N17" s="6"/>
      <c r="O17" s="6"/>
    </row>
    <row r="18" spans="1:15" ht="12.75" customHeight="1" x14ac:dyDescent="0.15">
      <c r="A18" s="1" t="s">
        <v>300</v>
      </c>
      <c r="B18" s="1" t="s">
        <v>193</v>
      </c>
      <c r="E18" s="14">
        <v>2</v>
      </c>
      <c r="G18" s="30"/>
      <c r="H18" s="6"/>
      <c r="J18" s="6"/>
      <c r="K18" s="6"/>
      <c r="L18" s="6"/>
      <c r="M18" s="6"/>
      <c r="N18" s="6"/>
      <c r="O18" s="6"/>
    </row>
    <row r="19" spans="1:15" ht="12.75" customHeight="1" x14ac:dyDescent="0.15">
      <c r="A19" s="1" t="s">
        <v>251</v>
      </c>
      <c r="B19" s="1" t="s">
        <v>301</v>
      </c>
      <c r="E19" s="14">
        <v>2</v>
      </c>
      <c r="G19" s="40"/>
      <c r="H19" s="6"/>
      <c r="J19" s="6"/>
      <c r="K19" s="6"/>
      <c r="L19" s="6"/>
      <c r="M19" s="6"/>
      <c r="N19" s="6"/>
      <c r="O19" s="6"/>
    </row>
    <row r="20" spans="1:15" ht="12.75" customHeight="1" x14ac:dyDescent="0.15">
      <c r="A20" s="1" t="s">
        <v>17</v>
      </c>
      <c r="B20" s="1" t="s">
        <v>423</v>
      </c>
      <c r="E20" s="14">
        <v>2</v>
      </c>
      <c r="G20" s="40"/>
      <c r="H20" s="6"/>
      <c r="J20" s="6"/>
      <c r="K20" s="6"/>
      <c r="L20" s="6"/>
      <c r="M20" s="6"/>
      <c r="N20" s="6"/>
      <c r="O20" s="6"/>
    </row>
    <row r="21" spans="1:15" ht="12.75" customHeight="1" x14ac:dyDescent="0.15">
      <c r="A21" s="1" t="s">
        <v>94</v>
      </c>
      <c r="B21" s="1" t="s">
        <v>250</v>
      </c>
      <c r="E21" s="14">
        <v>2</v>
      </c>
      <c r="F21" s="14">
        <f>SUM(E15:E21)</f>
        <v>14</v>
      </c>
      <c r="G21" s="40">
        <v>14</v>
      </c>
      <c r="H21" s="6"/>
      <c r="J21" s="6"/>
      <c r="K21" s="6"/>
      <c r="L21" s="6"/>
      <c r="M21" s="6"/>
      <c r="N21" s="6"/>
      <c r="O21" s="6"/>
    </row>
    <row r="22" spans="1:15" ht="12.75" customHeight="1" x14ac:dyDescent="0.15">
      <c r="A22" s="21"/>
      <c r="B22" s="6"/>
      <c r="C22" s="6"/>
      <c r="D22" s="6"/>
      <c r="E22" s="16"/>
      <c r="G22" s="30"/>
      <c r="H22" s="6"/>
      <c r="J22" s="6"/>
      <c r="K22" s="6"/>
      <c r="L22" s="6"/>
      <c r="M22" s="6"/>
      <c r="N22" s="6"/>
      <c r="O22" s="6"/>
    </row>
    <row r="23" spans="1:15" ht="12.75" customHeight="1" x14ac:dyDescent="0.15">
      <c r="C23" s="1"/>
      <c r="J23" s="6"/>
      <c r="K23" s="6"/>
      <c r="L23" s="6"/>
      <c r="M23" s="6"/>
      <c r="N23" s="6"/>
      <c r="O23" s="6"/>
    </row>
    <row r="24" spans="1:15" ht="12.75" customHeight="1" x14ac:dyDescent="0.15">
      <c r="A24" s="43" t="s">
        <v>92</v>
      </c>
      <c r="B24" s="43" t="s">
        <v>39</v>
      </c>
      <c r="C24" s="43" t="s">
        <v>40</v>
      </c>
      <c r="D24" s="2"/>
      <c r="G24" s="40"/>
      <c r="H24" s="6"/>
      <c r="I24" s="6"/>
      <c r="J24" s="6"/>
      <c r="K24" s="6"/>
      <c r="L24" s="6"/>
      <c r="M24" s="6"/>
      <c r="N24" s="6"/>
      <c r="O24" s="6"/>
    </row>
    <row r="25" spans="1:15" ht="12.75" customHeight="1" x14ac:dyDescent="0.15">
      <c r="A25" s="1" t="s">
        <v>248</v>
      </c>
      <c r="B25" s="7" t="s">
        <v>57</v>
      </c>
      <c r="C25" s="1" t="s">
        <v>157</v>
      </c>
      <c r="E25" s="14">
        <v>3</v>
      </c>
      <c r="G25" s="40"/>
      <c r="H25" s="6"/>
      <c r="I25" s="6"/>
      <c r="J25" s="6"/>
      <c r="K25" s="6"/>
      <c r="L25" s="6"/>
      <c r="M25" s="6"/>
      <c r="N25" s="6"/>
      <c r="O25" s="6"/>
    </row>
    <row r="26" spans="1:15" ht="12.75" customHeight="1" x14ac:dyDescent="0.15">
      <c r="A26" s="1" t="s">
        <v>249</v>
      </c>
      <c r="B26" s="1" t="s">
        <v>194</v>
      </c>
      <c r="C26" s="1" t="s">
        <v>302</v>
      </c>
      <c r="E26" s="14">
        <v>3</v>
      </c>
      <c r="G26" s="40"/>
      <c r="H26" s="6"/>
      <c r="I26" s="6"/>
      <c r="J26" s="6"/>
      <c r="K26" s="6"/>
      <c r="L26" s="6"/>
      <c r="M26" s="6"/>
      <c r="N26" s="6"/>
      <c r="O26" s="6"/>
    </row>
    <row r="27" spans="1:15" ht="12.75" customHeight="1" x14ac:dyDescent="0.15">
      <c r="A27" s="1" t="s">
        <v>95</v>
      </c>
      <c r="B27" s="1" t="s">
        <v>305</v>
      </c>
      <c r="C27" s="7" t="s">
        <v>96</v>
      </c>
      <c r="D27" s="1"/>
      <c r="E27" s="14">
        <v>3</v>
      </c>
      <c r="G27" s="40"/>
      <c r="H27" s="6"/>
      <c r="I27" s="6"/>
      <c r="J27" s="6"/>
      <c r="K27" s="6"/>
      <c r="L27" s="6"/>
      <c r="M27" s="6"/>
      <c r="N27" s="6"/>
      <c r="O27" s="6"/>
    </row>
    <row r="28" spans="1:15" ht="12.75" customHeight="1" x14ac:dyDescent="0.15">
      <c r="A28" s="7" t="s">
        <v>61</v>
      </c>
      <c r="B28" s="1" t="s">
        <v>399</v>
      </c>
      <c r="C28" s="1" t="s">
        <v>400</v>
      </c>
      <c r="D28" s="7"/>
      <c r="E28" s="14">
        <v>3</v>
      </c>
      <c r="G28" s="40"/>
      <c r="H28" s="6"/>
      <c r="I28" s="6"/>
      <c r="J28" s="6"/>
      <c r="K28" s="6"/>
      <c r="L28" s="6"/>
      <c r="M28" s="6"/>
      <c r="N28" s="6"/>
      <c r="O28" s="6"/>
    </row>
    <row r="29" spans="1:15" ht="12.75" customHeight="1" x14ac:dyDescent="0.15">
      <c r="A29" s="1" t="s">
        <v>309</v>
      </c>
      <c r="B29" s="1" t="s">
        <v>306</v>
      </c>
      <c r="C29" s="1" t="s">
        <v>23</v>
      </c>
      <c r="E29" s="14">
        <v>3</v>
      </c>
      <c r="G29" s="40"/>
      <c r="H29" s="6"/>
      <c r="I29" s="6"/>
      <c r="J29" s="6"/>
      <c r="K29" s="6"/>
      <c r="L29" s="6"/>
      <c r="M29" s="6"/>
      <c r="N29" s="6"/>
      <c r="O29" s="6"/>
    </row>
    <row r="30" spans="1:15" ht="12.75" customHeight="1" x14ac:dyDescent="0.15">
      <c r="A30" s="33" t="s">
        <v>303</v>
      </c>
      <c r="B30" s="1" t="s">
        <v>307</v>
      </c>
      <c r="C30" s="1" t="s">
        <v>22</v>
      </c>
      <c r="D30" s="1"/>
      <c r="E30" s="14">
        <v>3</v>
      </c>
      <c r="G30" s="30"/>
      <c r="H30" s="6"/>
      <c r="I30" s="6"/>
      <c r="J30" s="6"/>
      <c r="K30" s="6"/>
      <c r="L30" s="6"/>
      <c r="M30" s="6"/>
      <c r="N30" s="6"/>
      <c r="O30" s="6"/>
    </row>
    <row r="31" spans="1:15" ht="12.75" customHeight="1" x14ac:dyDescent="0.15">
      <c r="A31" s="1" t="s">
        <v>304</v>
      </c>
      <c r="B31" s="7" t="s">
        <v>401</v>
      </c>
      <c r="C31" s="42"/>
      <c r="D31" s="1"/>
      <c r="E31" s="14">
        <v>2</v>
      </c>
      <c r="G31" s="40"/>
      <c r="H31" s="6"/>
      <c r="I31" s="6"/>
      <c r="J31" s="6"/>
      <c r="K31" s="6"/>
      <c r="L31" s="6"/>
      <c r="M31" s="6"/>
      <c r="N31" s="6"/>
      <c r="O31" s="6"/>
    </row>
    <row r="32" spans="1:15" ht="12.75" customHeight="1" x14ac:dyDescent="0.15">
      <c r="A32" s="21"/>
      <c r="B32" s="6"/>
      <c r="C32" s="6"/>
      <c r="D32" s="6"/>
      <c r="E32" s="16"/>
      <c r="F32" s="14">
        <f>SUM(E24:E32)</f>
        <v>20</v>
      </c>
      <c r="G32" s="40">
        <v>20</v>
      </c>
      <c r="H32" s="6"/>
      <c r="I32" s="6"/>
      <c r="J32" s="6"/>
      <c r="K32" s="6"/>
      <c r="L32" s="6"/>
      <c r="M32" s="6"/>
      <c r="N32" s="6"/>
      <c r="O32" s="6"/>
    </row>
    <row r="33" spans="1:15" ht="12.75" customHeight="1" x14ac:dyDescent="0.15">
      <c r="B33" s="1"/>
      <c r="C33" s="7"/>
      <c r="G33" s="40"/>
      <c r="H33" s="6"/>
      <c r="I33" s="6"/>
      <c r="J33" s="6"/>
      <c r="K33" s="6"/>
      <c r="L33" s="6"/>
      <c r="M33" s="6"/>
      <c r="N33" s="6"/>
      <c r="O33" s="6"/>
    </row>
    <row r="34" spans="1:15" ht="12.75" customHeight="1" x14ac:dyDescent="0.15">
      <c r="A34" s="43" t="s">
        <v>41</v>
      </c>
      <c r="B34" s="43" t="s">
        <v>42</v>
      </c>
      <c r="C34" s="2"/>
      <c r="D34" s="4"/>
      <c r="G34" s="40"/>
      <c r="H34" s="6"/>
      <c r="I34" s="6"/>
      <c r="J34" s="6"/>
      <c r="K34" s="6"/>
      <c r="L34" s="6"/>
      <c r="M34" s="6"/>
      <c r="N34" s="6"/>
      <c r="O34" s="6"/>
    </row>
    <row r="35" spans="1:15" ht="12.75" customHeight="1" x14ac:dyDescent="0.15">
      <c r="A35" s="1" t="s">
        <v>314</v>
      </c>
      <c r="B35" s="1" t="s">
        <v>128</v>
      </c>
      <c r="E35" s="14">
        <v>2</v>
      </c>
      <c r="G35" s="40"/>
      <c r="H35" s="6"/>
      <c r="I35" s="6"/>
      <c r="J35" s="6"/>
      <c r="K35" s="6"/>
      <c r="L35" s="6"/>
      <c r="M35" s="6"/>
      <c r="N35" s="6"/>
      <c r="O35" s="6"/>
    </row>
    <row r="36" spans="1:15" s="6" customFormat="1" ht="12.75" customHeight="1" x14ac:dyDescent="0.15">
      <c r="A36" s="1" t="s">
        <v>316</v>
      </c>
      <c r="B36" s="1" t="s">
        <v>59</v>
      </c>
      <c r="E36" s="16">
        <v>2</v>
      </c>
      <c r="F36" s="16"/>
      <c r="G36" s="40"/>
    </row>
    <row r="37" spans="1:15" ht="12.75" customHeight="1" x14ac:dyDescent="0.15">
      <c r="A37" s="1" t="s">
        <v>159</v>
      </c>
      <c r="B37" s="1" t="s">
        <v>158</v>
      </c>
      <c r="E37" s="16">
        <v>2</v>
      </c>
      <c r="G37" s="30"/>
      <c r="H37" s="6"/>
      <c r="I37" s="6"/>
      <c r="J37" s="6"/>
      <c r="K37" s="6"/>
      <c r="L37" s="6"/>
      <c r="M37" s="6"/>
      <c r="N37" s="6"/>
      <c r="O37" s="6"/>
    </row>
    <row r="38" spans="1:15" s="6" customFormat="1" ht="12.75" customHeight="1" x14ac:dyDescent="0.15">
      <c r="A38" s="1" t="s">
        <v>30</v>
      </c>
      <c r="B38" s="1" t="s">
        <v>115</v>
      </c>
      <c r="E38" s="16">
        <v>2</v>
      </c>
      <c r="F38" s="16"/>
      <c r="G38" s="40"/>
    </row>
    <row r="39" spans="1:15" s="6" customFormat="1" ht="12.75" customHeight="1" x14ac:dyDescent="0.15">
      <c r="A39" s="1" t="s">
        <v>180</v>
      </c>
      <c r="B39" s="1" t="s">
        <v>312</v>
      </c>
      <c r="E39" s="16">
        <v>2</v>
      </c>
      <c r="F39" s="16"/>
      <c r="G39" s="40"/>
    </row>
    <row r="40" spans="1:15" s="6" customFormat="1" ht="12.75" customHeight="1" x14ac:dyDescent="0.15">
      <c r="A40" s="1" t="s">
        <v>252</v>
      </c>
      <c r="B40" s="1" t="s">
        <v>317</v>
      </c>
      <c r="E40" s="16">
        <v>2</v>
      </c>
      <c r="F40" s="16"/>
      <c r="G40" s="40"/>
    </row>
    <row r="41" spans="1:15" s="6" customFormat="1" ht="12.75" customHeight="1" x14ac:dyDescent="0.15">
      <c r="A41" s="1" t="s">
        <v>292</v>
      </c>
      <c r="B41" s="1" t="s">
        <v>24</v>
      </c>
      <c r="E41" s="16">
        <v>2</v>
      </c>
      <c r="F41" s="16">
        <f>SUM(E34:E41)</f>
        <v>14</v>
      </c>
      <c r="G41" s="30">
        <v>14</v>
      </c>
    </row>
    <row r="42" spans="1:15" s="6" customFormat="1" ht="12.75" customHeight="1" x14ac:dyDescent="0.15">
      <c r="E42" s="16"/>
      <c r="F42" s="16"/>
      <c r="G42" s="40"/>
    </row>
    <row r="43" spans="1:15" s="6" customFormat="1" ht="12.75" customHeight="1" x14ac:dyDescent="0.15">
      <c r="E43" s="16"/>
      <c r="F43" s="16"/>
      <c r="G43" s="40"/>
      <c r="J43" s="7"/>
    </row>
    <row r="44" spans="1:15" s="6" customFormat="1" ht="12.75" customHeight="1" x14ac:dyDescent="0.15">
      <c r="A44" s="43" t="s">
        <v>392</v>
      </c>
      <c r="B44" s="8"/>
      <c r="E44" s="16"/>
      <c r="F44" s="16"/>
      <c r="G44" s="40"/>
      <c r="J44" s="7"/>
    </row>
    <row r="45" spans="1:15" s="6" customFormat="1" ht="12.75" customHeight="1" x14ac:dyDescent="0.15">
      <c r="A45" s="1" t="s">
        <v>211</v>
      </c>
      <c r="E45" s="16">
        <v>1</v>
      </c>
      <c r="F45" s="16"/>
      <c r="G45" s="40"/>
      <c r="J45" s="7"/>
    </row>
    <row r="46" spans="1:15" s="6" customFormat="1" ht="12.75" customHeight="1" x14ac:dyDescent="0.15">
      <c r="A46" s="1" t="s">
        <v>315</v>
      </c>
      <c r="E46" s="16">
        <v>1</v>
      </c>
      <c r="F46" s="16"/>
      <c r="G46" s="40"/>
      <c r="J46" s="7"/>
    </row>
    <row r="47" spans="1:15" s="6" customFormat="1" ht="12.75" customHeight="1" x14ac:dyDescent="0.15">
      <c r="A47" s="1" t="s">
        <v>6</v>
      </c>
      <c r="E47" s="16">
        <v>1</v>
      </c>
      <c r="F47" s="16"/>
      <c r="G47" s="30"/>
      <c r="J47" s="7"/>
    </row>
    <row r="48" spans="1:15" s="6" customFormat="1" ht="12.75" customHeight="1" x14ac:dyDescent="0.15">
      <c r="A48" s="1" t="s">
        <v>310</v>
      </c>
      <c r="E48" s="16">
        <v>1</v>
      </c>
      <c r="F48" s="16"/>
      <c r="G48" s="40"/>
      <c r="J48" s="7"/>
    </row>
    <row r="49" spans="1:15" s="6" customFormat="1" ht="12.75" customHeight="1" x14ac:dyDescent="0.15">
      <c r="A49" s="1" t="s">
        <v>311</v>
      </c>
      <c r="E49" s="16">
        <v>1</v>
      </c>
      <c r="F49" s="16"/>
      <c r="G49" s="30"/>
    </row>
    <row r="50" spans="1:15" s="6" customFormat="1" ht="12.75" customHeight="1" x14ac:dyDescent="0.15">
      <c r="A50" s="1" t="s">
        <v>424</v>
      </c>
      <c r="E50" s="16">
        <v>1</v>
      </c>
      <c r="F50" s="16"/>
      <c r="G50" s="30"/>
    </row>
    <row r="51" spans="1:15" s="6" customFormat="1" ht="12.75" customHeight="1" x14ac:dyDescent="0.15">
      <c r="A51" s="1" t="s">
        <v>313</v>
      </c>
      <c r="E51" s="16">
        <v>1</v>
      </c>
      <c r="F51" s="16">
        <f>SUM(E44:E51)</f>
        <v>7</v>
      </c>
      <c r="G51" s="40">
        <v>7</v>
      </c>
    </row>
    <row r="52" spans="1:15" s="6" customFormat="1" ht="12.75" customHeight="1" x14ac:dyDescent="0.15">
      <c r="E52" s="16"/>
      <c r="F52" s="16"/>
      <c r="G52" s="40"/>
    </row>
    <row r="53" spans="1:15" s="6" customFormat="1" ht="12.75" customHeight="1" x14ac:dyDescent="0.15">
      <c r="A53" s="10"/>
      <c r="E53" s="16"/>
      <c r="F53" s="16"/>
      <c r="G53" s="40"/>
    </row>
    <row r="54" spans="1:15" s="6" customFormat="1" ht="10.5" customHeight="1" x14ac:dyDescent="0.15">
      <c r="A54" s="46" t="s">
        <v>173</v>
      </c>
      <c r="E54" s="16"/>
      <c r="F54" s="16"/>
      <c r="G54" s="40"/>
    </row>
    <row r="55" spans="1:15" s="6" customFormat="1" ht="12.75" customHeight="1" x14ac:dyDescent="0.15">
      <c r="A55" s="43" t="s">
        <v>329</v>
      </c>
      <c r="B55" s="43" t="s">
        <v>366</v>
      </c>
      <c r="C55" s="43" t="s">
        <v>330</v>
      </c>
      <c r="D55" s="8"/>
      <c r="G55" s="40"/>
      <c r="K55" s="53"/>
      <c r="L55" s="53"/>
    </row>
    <row r="56" spans="1:15" s="6" customFormat="1" ht="12.75" customHeight="1" x14ac:dyDescent="0.15">
      <c r="A56" s="7" t="s">
        <v>320</v>
      </c>
      <c r="B56" s="7" t="s">
        <v>326</v>
      </c>
      <c r="C56" s="7" t="s">
        <v>254</v>
      </c>
      <c r="D56" s="1"/>
      <c r="E56" s="16">
        <v>3</v>
      </c>
      <c r="F56" s="16"/>
      <c r="G56" s="40"/>
    </row>
    <row r="57" spans="1:15" s="6" customFormat="1" ht="12.75" customHeight="1" x14ac:dyDescent="0.15">
      <c r="A57" s="7" t="s">
        <v>318</v>
      </c>
      <c r="B57" s="1" t="s">
        <v>418</v>
      </c>
      <c r="C57" s="7" t="s">
        <v>322</v>
      </c>
      <c r="D57" s="1"/>
      <c r="E57" s="16">
        <v>3</v>
      </c>
      <c r="F57" s="16"/>
      <c r="G57" s="40"/>
    </row>
    <row r="58" spans="1:15" s="6" customFormat="1" ht="12.75" customHeight="1" x14ac:dyDescent="0.15">
      <c r="A58" s="7" t="s">
        <v>269</v>
      </c>
      <c r="B58" s="1" t="s">
        <v>18</v>
      </c>
      <c r="C58" s="7" t="s">
        <v>323</v>
      </c>
      <c r="D58" s="1"/>
      <c r="E58" s="16">
        <v>3</v>
      </c>
      <c r="F58" s="16"/>
      <c r="G58" s="40"/>
      <c r="L58" s="54"/>
    </row>
    <row r="59" spans="1:15" s="6" customFormat="1" ht="12.75" customHeight="1" x14ac:dyDescent="0.15">
      <c r="A59" s="7" t="s">
        <v>20</v>
      </c>
      <c r="B59" s="7" t="s">
        <v>165</v>
      </c>
      <c r="C59" s="7" t="s">
        <v>324</v>
      </c>
      <c r="D59" s="1"/>
      <c r="E59" s="16">
        <v>3</v>
      </c>
      <c r="F59" s="16"/>
      <c r="G59" s="40"/>
      <c r="L59" s="54"/>
    </row>
    <row r="60" spans="1:15" s="6" customFormat="1" ht="12.75" customHeight="1" x14ac:dyDescent="0.15">
      <c r="A60" s="7" t="s">
        <v>321</v>
      </c>
      <c r="B60" s="7" t="s">
        <v>291</v>
      </c>
      <c r="C60" s="7" t="s">
        <v>325</v>
      </c>
      <c r="E60" s="16">
        <v>3</v>
      </c>
      <c r="F60" s="16"/>
      <c r="G60" s="40"/>
      <c r="L60" s="54"/>
    </row>
    <row r="61" spans="1:15" s="6" customFormat="1" ht="12.75" customHeight="1" x14ac:dyDescent="0.15">
      <c r="A61" s="7" t="s">
        <v>402</v>
      </c>
      <c r="B61" s="7" t="s">
        <v>319</v>
      </c>
      <c r="C61" s="7" t="s">
        <v>253</v>
      </c>
      <c r="E61" s="16">
        <v>3</v>
      </c>
      <c r="F61" s="16"/>
      <c r="G61" s="40"/>
    </row>
    <row r="62" spans="1:15" s="6" customFormat="1" ht="12.75" customHeight="1" x14ac:dyDescent="0.15">
      <c r="A62" s="52"/>
      <c r="B62" s="52"/>
      <c r="C62" s="52"/>
      <c r="E62" s="16">
        <v>0</v>
      </c>
      <c r="G62" s="40"/>
      <c r="L62" s="54"/>
    </row>
    <row r="63" spans="1:15" ht="12.75" customHeight="1" x14ac:dyDescent="0.15">
      <c r="A63" s="6"/>
      <c r="B63" s="7"/>
      <c r="C63" s="6"/>
      <c r="D63" s="6"/>
      <c r="E63" s="16"/>
      <c r="F63" s="14">
        <f>SUM(E56:E62)</f>
        <v>18</v>
      </c>
      <c r="G63" s="40">
        <v>18</v>
      </c>
      <c r="H63" s="6"/>
      <c r="I63" s="6"/>
      <c r="K63" s="6"/>
      <c r="L63" s="6"/>
      <c r="M63" s="6"/>
      <c r="N63" s="6"/>
      <c r="O63" s="6"/>
    </row>
    <row r="64" spans="1:15" x14ac:dyDescent="0.15">
      <c r="A64" s="5"/>
      <c r="B64" s="6"/>
      <c r="C64" s="6"/>
      <c r="D64" s="6"/>
      <c r="F64" s="22"/>
      <c r="G64" s="41"/>
      <c r="H64" s="6"/>
      <c r="I64" s="6"/>
      <c r="K64" s="6"/>
      <c r="L64" s="6"/>
      <c r="M64" s="6"/>
      <c r="N64" s="6"/>
      <c r="O64" s="6"/>
    </row>
    <row r="65" spans="1:15" x14ac:dyDescent="0.15">
      <c r="A65" s="43" t="s">
        <v>432</v>
      </c>
      <c r="K65" s="6"/>
      <c r="L65" s="6"/>
      <c r="M65" s="6"/>
      <c r="N65" s="6"/>
      <c r="O65" s="6"/>
    </row>
    <row r="66" spans="1:15" x14ac:dyDescent="0.15">
      <c r="A66" s="7" t="s">
        <v>86</v>
      </c>
      <c r="C66" s="33"/>
      <c r="E66" s="14">
        <v>1</v>
      </c>
      <c r="K66" s="6"/>
      <c r="L66" s="6"/>
      <c r="M66" s="6"/>
      <c r="N66" s="6"/>
      <c r="O66" s="6"/>
    </row>
    <row r="67" spans="1:15" x14ac:dyDescent="0.15">
      <c r="A67" s="1" t="s">
        <v>293</v>
      </c>
      <c r="C67" s="33"/>
      <c r="E67" s="14">
        <v>1</v>
      </c>
      <c r="K67" s="6"/>
      <c r="L67" s="6"/>
      <c r="M67" s="6"/>
      <c r="N67" s="6"/>
      <c r="O67" s="6"/>
    </row>
    <row r="68" spans="1:15" x14ac:dyDescent="0.15">
      <c r="A68" s="1" t="s">
        <v>294</v>
      </c>
      <c r="C68" s="33"/>
      <c r="E68" s="14">
        <v>1</v>
      </c>
      <c r="K68" s="6"/>
      <c r="L68" s="6"/>
      <c r="M68" s="6"/>
      <c r="N68" s="6"/>
      <c r="O68" s="6"/>
    </row>
    <row r="69" spans="1:15" x14ac:dyDescent="0.15">
      <c r="A69" s="1" t="s">
        <v>295</v>
      </c>
      <c r="C69" s="33"/>
      <c r="E69" s="14">
        <v>1</v>
      </c>
      <c r="K69" s="6"/>
      <c r="L69" s="6"/>
      <c r="M69" s="6"/>
      <c r="N69" s="6"/>
      <c r="O69" s="6"/>
    </row>
    <row r="70" spans="1:15" x14ac:dyDescent="0.15">
      <c r="A70" s="1" t="s">
        <v>296</v>
      </c>
      <c r="C70" s="6"/>
      <c r="E70" s="14">
        <v>1</v>
      </c>
      <c r="K70" s="6"/>
      <c r="L70" s="6"/>
      <c r="M70" s="6"/>
      <c r="N70" s="6"/>
      <c r="O70" s="6"/>
    </row>
    <row r="71" spans="1:15" x14ac:dyDescent="0.15">
      <c r="A71" s="1" t="s">
        <v>403</v>
      </c>
      <c r="C71" s="6"/>
      <c r="E71" s="14">
        <v>1</v>
      </c>
      <c r="K71" s="6"/>
      <c r="L71" s="6"/>
      <c r="M71" s="6"/>
      <c r="N71" s="6"/>
      <c r="O71" s="6"/>
    </row>
    <row r="72" spans="1:15" x14ac:dyDescent="0.15">
      <c r="A72" s="1" t="s">
        <v>297</v>
      </c>
      <c r="C72" s="7"/>
      <c r="E72" s="14">
        <v>1</v>
      </c>
      <c r="K72" s="6"/>
      <c r="L72" s="6"/>
      <c r="M72" s="6"/>
      <c r="N72" s="6"/>
      <c r="O72" s="6"/>
    </row>
    <row r="73" spans="1:15" x14ac:dyDescent="0.15">
      <c r="A73" s="6"/>
      <c r="B73" s="6"/>
      <c r="C73" s="6"/>
      <c r="D73" s="6"/>
      <c r="E73" s="16"/>
      <c r="F73" s="16">
        <f>SUM(E66:E72)</f>
        <v>7</v>
      </c>
      <c r="G73" s="30">
        <v>7</v>
      </c>
      <c r="H73" s="6"/>
      <c r="I73" s="6"/>
      <c r="K73" s="6"/>
      <c r="L73" s="6"/>
      <c r="M73" s="6"/>
      <c r="N73" s="6"/>
      <c r="O73" s="6"/>
    </row>
    <row r="74" spans="1:15" x14ac:dyDescent="0.15">
      <c r="F74" s="14">
        <f>SUM(F1:F73)</f>
        <v>107</v>
      </c>
      <c r="G74" s="27">
        <f>SUM(G1:G73)</f>
        <v>107</v>
      </c>
      <c r="J74" s="6"/>
      <c r="K74" s="6"/>
      <c r="L74" s="6"/>
      <c r="M74" s="6"/>
      <c r="N74" s="6"/>
      <c r="O74" s="6"/>
    </row>
    <row r="75" spans="1:15" x14ac:dyDescent="0.15">
      <c r="J75" s="6"/>
      <c r="K75" s="6"/>
      <c r="L75" s="6"/>
      <c r="M75" s="6"/>
      <c r="N75" s="6"/>
      <c r="O75" s="6"/>
    </row>
    <row r="76" spans="1:15" x14ac:dyDescent="0.15">
      <c r="J76" s="6"/>
      <c r="K76" s="6"/>
      <c r="L76" s="6"/>
      <c r="M76" s="6"/>
      <c r="N76" s="6"/>
      <c r="O76" s="6"/>
    </row>
    <row r="77" spans="1:15" x14ac:dyDescent="0.15">
      <c r="J77" s="6"/>
      <c r="K77" s="6"/>
      <c r="L77" s="6"/>
      <c r="M77" s="6"/>
      <c r="N77" s="6"/>
      <c r="O77" s="6"/>
    </row>
    <row r="78" spans="1:15" x14ac:dyDescent="0.15">
      <c r="J78" s="6"/>
      <c r="K78" s="6"/>
      <c r="L78" s="6"/>
      <c r="M78" s="6"/>
      <c r="N78" s="6"/>
      <c r="O78" s="6"/>
    </row>
    <row r="79" spans="1:15" x14ac:dyDescent="0.15">
      <c r="J79" s="6"/>
      <c r="K79" s="6"/>
      <c r="L79" s="6"/>
      <c r="M79" s="6"/>
      <c r="N79" s="6"/>
      <c r="O79" s="6"/>
    </row>
    <row r="80" spans="1:15" x14ac:dyDescent="0.15">
      <c r="J80" s="6"/>
      <c r="K80" s="6"/>
      <c r="L80" s="6"/>
      <c r="M80" s="6"/>
      <c r="N80" s="6"/>
      <c r="O80" s="6"/>
    </row>
    <row r="81" spans="10:15" x14ac:dyDescent="0.15">
      <c r="J81" s="6"/>
      <c r="K81" s="6"/>
      <c r="L81" s="6"/>
      <c r="M81" s="6"/>
      <c r="N81" s="6"/>
      <c r="O81" s="6"/>
    </row>
  </sheetData>
  <phoneticPr fontId="7" type="noConversion"/>
  <pageMargins left="0.71" right="0.71" top="0.75000000000000011" bottom="0.75000000000000011" header="0.31" footer="0.31"/>
  <pageSetup paperSize="9" scale="95" orientation="landscape" horizontalDpi="4294967293" verticalDpi="429496729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="150" workbookViewId="0">
      <selection activeCell="B29" sqref="B29"/>
    </sheetView>
  </sheetViews>
  <sheetFormatPr baseColWidth="10" defaultColWidth="6.83203125" defaultRowHeight="13" x14ac:dyDescent="0.15"/>
  <cols>
    <col min="1" max="4" width="20.6640625" customWidth="1"/>
    <col min="5" max="5" width="6.83203125" style="14" customWidth="1"/>
    <col min="6" max="6" width="6.83203125" style="14"/>
  </cols>
  <sheetData>
    <row r="1" spans="1:15" ht="12.75" customHeight="1" x14ac:dyDescent="0.15">
      <c r="A1" s="13" t="s">
        <v>422</v>
      </c>
      <c r="G1" t="s">
        <v>391</v>
      </c>
    </row>
    <row r="2" spans="1:15" ht="12.75" customHeight="1" x14ac:dyDescent="0.15">
      <c r="A2" s="48" t="s">
        <v>90</v>
      </c>
      <c r="M2" s="1"/>
    </row>
    <row r="3" spans="1:15" ht="12.75" customHeight="1" x14ac:dyDescent="0.15">
      <c r="J3" s="6"/>
      <c r="K3" s="6"/>
      <c r="L3" s="6"/>
      <c r="M3" s="7"/>
      <c r="N3" s="6"/>
      <c r="O3" s="6"/>
    </row>
    <row r="4" spans="1:15" ht="12.75" customHeight="1" x14ac:dyDescent="0.15">
      <c r="A4" s="49" t="s">
        <v>421</v>
      </c>
      <c r="B4" s="2"/>
      <c r="J4" s="6"/>
      <c r="K4" s="6"/>
      <c r="L4" s="6"/>
      <c r="M4" s="7"/>
      <c r="N4" s="6"/>
      <c r="O4" s="6"/>
    </row>
    <row r="5" spans="1:15" ht="12.75" customHeight="1" x14ac:dyDescent="0.15">
      <c r="A5" s="1" t="s">
        <v>160</v>
      </c>
      <c r="E5" s="14">
        <v>1</v>
      </c>
      <c r="J5" s="6"/>
      <c r="K5" s="6"/>
      <c r="L5" s="6"/>
      <c r="M5" s="7"/>
      <c r="N5" s="6"/>
      <c r="O5" s="6"/>
    </row>
    <row r="6" spans="1:15" ht="12.75" customHeight="1" x14ac:dyDescent="0.15">
      <c r="A6" s="1" t="s">
        <v>161</v>
      </c>
      <c r="E6" s="14">
        <v>1</v>
      </c>
      <c r="F6" s="14">
        <f>SUM(E5:E6)</f>
        <v>2</v>
      </c>
      <c r="G6">
        <v>2</v>
      </c>
      <c r="J6" s="6"/>
      <c r="K6" s="6"/>
      <c r="L6" s="6"/>
      <c r="M6" s="7"/>
      <c r="N6" s="55"/>
      <c r="O6" s="55"/>
    </row>
    <row r="7" spans="1:15" ht="12.75" customHeight="1" x14ac:dyDescent="0.15">
      <c r="J7" s="6"/>
      <c r="K7" s="6"/>
      <c r="L7" s="6"/>
      <c r="M7" s="7"/>
      <c r="N7" s="55"/>
      <c r="O7" s="6"/>
    </row>
    <row r="8" spans="1:15" ht="12.75" customHeight="1" x14ac:dyDescent="0.15">
      <c r="A8" s="49" t="s">
        <v>213</v>
      </c>
      <c r="B8" s="50" t="s">
        <v>265</v>
      </c>
      <c r="C8" s="50" t="s">
        <v>266</v>
      </c>
      <c r="D8" s="50" t="s">
        <v>267</v>
      </c>
      <c r="J8" s="6"/>
      <c r="K8" s="55"/>
      <c r="L8" s="55"/>
      <c r="M8" s="7"/>
      <c r="N8" s="6"/>
      <c r="O8" s="6"/>
    </row>
    <row r="9" spans="1:15" ht="12.75" customHeight="1" x14ac:dyDescent="0.15">
      <c r="A9" s="1" t="s">
        <v>215</v>
      </c>
      <c r="B9" s="1" t="s">
        <v>170</v>
      </c>
      <c r="C9" s="1" t="s">
        <v>164</v>
      </c>
      <c r="D9" s="1" t="s">
        <v>259</v>
      </c>
      <c r="E9" s="16">
        <v>4</v>
      </c>
      <c r="F9" s="16"/>
      <c r="J9" s="6"/>
      <c r="K9" s="55"/>
      <c r="L9" s="6"/>
      <c r="M9" s="7"/>
      <c r="N9" s="6"/>
      <c r="O9" s="6"/>
    </row>
    <row r="10" spans="1:15" ht="12.75" customHeight="1" x14ac:dyDescent="0.15">
      <c r="A10" s="1" t="s">
        <v>166</v>
      </c>
      <c r="B10" s="1" t="s">
        <v>34</v>
      </c>
      <c r="C10" s="7" t="s">
        <v>224</v>
      </c>
      <c r="D10" s="1" t="s">
        <v>221</v>
      </c>
      <c r="E10" s="16">
        <v>4</v>
      </c>
      <c r="F10" s="16"/>
      <c r="J10" s="6"/>
      <c r="K10" s="6"/>
      <c r="L10" s="6"/>
      <c r="M10" s="7"/>
      <c r="N10" s="6"/>
      <c r="O10" s="6"/>
    </row>
    <row r="11" spans="1:15" s="6" customFormat="1" ht="12.75" customHeight="1" x14ac:dyDescent="0.15">
      <c r="A11" s="1" t="s">
        <v>167</v>
      </c>
      <c r="B11" s="1" t="s">
        <v>168</v>
      </c>
      <c r="C11" s="1" t="s">
        <v>219</v>
      </c>
      <c r="D11" s="1" t="s">
        <v>114</v>
      </c>
      <c r="E11" s="16">
        <v>4</v>
      </c>
      <c r="F11" s="16"/>
      <c r="M11" s="7"/>
    </row>
    <row r="12" spans="1:15" s="6" customFormat="1" ht="12.75" customHeight="1" x14ac:dyDescent="0.15">
      <c r="A12" s="31" t="s">
        <v>163</v>
      </c>
      <c r="B12" s="1" t="s">
        <v>35</v>
      </c>
      <c r="C12" s="1" t="s">
        <v>169</v>
      </c>
      <c r="D12" s="1" t="s">
        <v>172</v>
      </c>
      <c r="E12" s="16">
        <v>4</v>
      </c>
      <c r="F12" s="16"/>
      <c r="H12" s="21"/>
      <c r="M12" s="7"/>
    </row>
    <row r="13" spans="1:15" s="6" customFormat="1" ht="12.75" customHeight="1" x14ac:dyDescent="0.15">
      <c r="A13" s="1" t="s">
        <v>214</v>
      </c>
      <c r="B13" s="1" t="s">
        <v>112</v>
      </c>
      <c r="C13" s="1" t="s">
        <v>225</v>
      </c>
      <c r="D13" s="7" t="s">
        <v>171</v>
      </c>
      <c r="E13" s="16">
        <v>4</v>
      </c>
      <c r="F13" s="16"/>
      <c r="M13" s="7"/>
    </row>
    <row r="14" spans="1:15" s="6" customFormat="1" ht="12.75" customHeight="1" x14ac:dyDescent="0.15">
      <c r="A14" s="1" t="s">
        <v>162</v>
      </c>
      <c r="B14" s="1" t="s">
        <v>113</v>
      </c>
      <c r="C14" s="1" t="s">
        <v>174</v>
      </c>
      <c r="D14" s="1" t="s">
        <v>404</v>
      </c>
      <c r="E14" s="16">
        <v>4</v>
      </c>
      <c r="F14" s="16"/>
      <c r="M14" s="7"/>
    </row>
    <row r="15" spans="1:15" s="6" customFormat="1" ht="12.75" customHeight="1" x14ac:dyDescent="0.15">
      <c r="A15" s="29"/>
      <c r="B15" s="1" t="s">
        <v>220</v>
      </c>
      <c r="C15" s="1" t="s">
        <v>262</v>
      </c>
      <c r="D15" s="1" t="s">
        <v>227</v>
      </c>
      <c r="E15" s="16">
        <v>3</v>
      </c>
      <c r="F15" s="16">
        <f>SUM(E9:E15)</f>
        <v>27</v>
      </c>
      <c r="G15" s="6">
        <v>27</v>
      </c>
      <c r="M15" s="7"/>
    </row>
    <row r="16" spans="1:15" s="6" customFormat="1" ht="12.75" customHeight="1" x14ac:dyDescent="0.15">
      <c r="M16" s="7"/>
    </row>
    <row r="17" spans="1:15" s="6" customFormat="1" ht="12.75" customHeight="1" x14ac:dyDescent="0.15">
      <c r="A17" s="49" t="s">
        <v>283</v>
      </c>
      <c r="B17" s="49" t="s">
        <v>366</v>
      </c>
      <c r="C17" s="49" t="s">
        <v>330</v>
      </c>
      <c r="E17" s="16"/>
      <c r="F17" s="16"/>
      <c r="M17" s="7"/>
    </row>
    <row r="18" spans="1:15" s="6" customFormat="1" ht="12.75" customHeight="1" x14ac:dyDescent="0.15">
      <c r="A18" s="1" t="s">
        <v>76</v>
      </c>
      <c r="B18" s="1" t="s">
        <v>216</v>
      </c>
      <c r="C18" s="1" t="s">
        <v>222</v>
      </c>
      <c r="E18" s="16">
        <v>3</v>
      </c>
      <c r="F18" s="16"/>
      <c r="H18" s="21"/>
      <c r="M18" s="7"/>
    </row>
    <row r="19" spans="1:15" s="6" customFormat="1" ht="12.75" customHeight="1" x14ac:dyDescent="0.15">
      <c r="A19" s="1" t="s">
        <v>261</v>
      </c>
      <c r="B19" s="1" t="s">
        <v>226</v>
      </c>
      <c r="C19" s="1" t="s">
        <v>83</v>
      </c>
      <c r="E19" s="16">
        <v>3</v>
      </c>
      <c r="F19" s="16"/>
      <c r="H19" s="21"/>
      <c r="M19" s="7"/>
    </row>
    <row r="20" spans="1:15" s="6" customFormat="1" ht="12.75" customHeight="1" x14ac:dyDescent="0.15">
      <c r="A20" s="1" t="s">
        <v>260</v>
      </c>
      <c r="B20" s="1" t="s">
        <v>217</v>
      </c>
      <c r="C20" s="1" t="s">
        <v>109</v>
      </c>
      <c r="E20" s="16">
        <v>3</v>
      </c>
      <c r="F20" s="16"/>
      <c r="H20" s="32"/>
      <c r="M20" s="7"/>
      <c r="N20" s="55"/>
      <c r="O20" s="55"/>
    </row>
    <row r="21" spans="1:15" s="6" customFormat="1" ht="12.75" customHeight="1" x14ac:dyDescent="0.15">
      <c r="A21" s="1" t="s">
        <v>264</v>
      </c>
      <c r="B21" s="1" t="s">
        <v>236</v>
      </c>
      <c r="C21" s="1" t="s">
        <v>328</v>
      </c>
      <c r="E21" s="16">
        <v>3</v>
      </c>
      <c r="F21" s="16"/>
      <c r="H21" s="21"/>
      <c r="K21" s="55"/>
      <c r="L21" s="55"/>
    </row>
    <row r="22" spans="1:15" s="6" customFormat="1" ht="12.75" customHeight="1" x14ac:dyDescent="0.15">
      <c r="A22" s="7" t="s">
        <v>263</v>
      </c>
      <c r="B22" s="1" t="s">
        <v>327</v>
      </c>
      <c r="C22" s="1" t="s">
        <v>140</v>
      </c>
      <c r="E22" s="16">
        <v>3</v>
      </c>
      <c r="F22" s="16"/>
    </row>
    <row r="23" spans="1:15" s="6" customFormat="1" ht="12.75" customHeight="1" x14ac:dyDescent="0.15">
      <c r="A23" s="1" t="s">
        <v>223</v>
      </c>
      <c r="B23" s="1" t="s">
        <v>235</v>
      </c>
      <c r="C23" s="1" t="s">
        <v>29</v>
      </c>
      <c r="E23" s="16">
        <v>3</v>
      </c>
      <c r="F23" s="16"/>
      <c r="H23" s="21"/>
      <c r="J23" s="7"/>
    </row>
    <row r="24" spans="1:15" s="6" customFormat="1" ht="12.75" customHeight="1" x14ac:dyDescent="0.15">
      <c r="A24" s="1" t="s">
        <v>218</v>
      </c>
      <c r="B24" s="52"/>
      <c r="C24" s="52"/>
      <c r="E24" s="16">
        <v>1</v>
      </c>
      <c r="F24" s="16"/>
      <c r="H24" s="21"/>
      <c r="J24" s="7"/>
    </row>
    <row r="25" spans="1:15" s="6" customFormat="1" ht="12.75" customHeight="1" x14ac:dyDescent="0.15">
      <c r="E25" s="16"/>
      <c r="F25" s="16"/>
      <c r="H25" s="21"/>
      <c r="J25" s="7"/>
    </row>
    <row r="26" spans="1:15" s="6" customFormat="1" ht="12.75" customHeight="1" x14ac:dyDescent="0.15">
      <c r="E26" s="16"/>
      <c r="F26" s="19">
        <f>SUM(E18:E26)</f>
        <v>19</v>
      </c>
      <c r="G26" s="38">
        <v>19</v>
      </c>
      <c r="J26" s="7"/>
    </row>
    <row r="27" spans="1:15" s="6" customFormat="1" ht="12.75" customHeight="1" x14ac:dyDescent="0.15">
      <c r="E27" s="16"/>
      <c r="F27" s="22">
        <f>SUM(F1:F26)</f>
        <v>48</v>
      </c>
      <c r="G27" s="6">
        <f>SUM(G2:G26)</f>
        <v>48</v>
      </c>
      <c r="J27" s="7"/>
      <c r="K27" s="55"/>
      <c r="L27" s="55"/>
    </row>
    <row r="28" spans="1:15" x14ac:dyDescent="0.15">
      <c r="J28" s="7"/>
      <c r="K28" s="55"/>
      <c r="L28" s="6"/>
      <c r="M28" s="6"/>
      <c r="N28" s="6"/>
      <c r="O28" s="6"/>
    </row>
    <row r="29" spans="1:15" x14ac:dyDescent="0.15">
      <c r="C29" s="6"/>
      <c r="J29" s="7"/>
      <c r="K29" s="6"/>
      <c r="L29" s="6"/>
      <c r="M29" s="6"/>
      <c r="N29" s="6"/>
      <c r="O29" s="6"/>
    </row>
    <row r="30" spans="1:15" x14ac:dyDescent="0.15">
      <c r="B30" s="6"/>
      <c r="J30" s="7"/>
      <c r="K30" s="6"/>
      <c r="L30" s="6"/>
      <c r="M30" s="6"/>
      <c r="N30" s="6"/>
      <c r="O30" s="6"/>
    </row>
    <row r="31" spans="1:15" x14ac:dyDescent="0.15">
      <c r="J31" s="1"/>
    </row>
    <row r="32" spans="1:15" x14ac:dyDescent="0.15">
      <c r="J32" s="1"/>
    </row>
    <row r="33" spans="3:12" x14ac:dyDescent="0.15">
      <c r="C33" s="6"/>
      <c r="J33" s="1"/>
    </row>
    <row r="34" spans="3:12" x14ac:dyDescent="0.15">
      <c r="J34" s="1"/>
    </row>
    <row r="35" spans="3:12" x14ac:dyDescent="0.15">
      <c r="J35" s="1"/>
    </row>
    <row r="36" spans="3:12" x14ac:dyDescent="0.15">
      <c r="J36" s="1"/>
    </row>
    <row r="37" spans="3:12" x14ac:dyDescent="0.15">
      <c r="J37" s="1"/>
    </row>
    <row r="38" spans="3:12" x14ac:dyDescent="0.15">
      <c r="J38" s="1"/>
    </row>
    <row r="39" spans="3:12" x14ac:dyDescent="0.15">
      <c r="J39" s="1"/>
    </row>
    <row r="40" spans="3:12" x14ac:dyDescent="0.15">
      <c r="J40" s="1"/>
      <c r="K40" s="33"/>
      <c r="L40" s="33"/>
    </row>
    <row r="48" spans="3:12" x14ac:dyDescent="0.15">
      <c r="K48" s="33"/>
      <c r="L48" s="33"/>
    </row>
  </sheetData>
  <phoneticPr fontId="7" type="noConversion"/>
  <pageMargins left="0.71" right="0.71" top="0.75000000000000011" bottom="0.75000000000000011" header="0.31" footer="0.31"/>
  <pageSetup paperSize="9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31"/>
  <sheetViews>
    <sheetView zoomScale="150" workbookViewId="0">
      <selection activeCell="I45" sqref="I45"/>
    </sheetView>
  </sheetViews>
  <sheetFormatPr baseColWidth="10" defaultColWidth="6.83203125" defaultRowHeight="13" x14ac:dyDescent="0.15"/>
  <cols>
    <col min="1" max="1" width="18" customWidth="1"/>
    <col min="2" max="4" width="20.6640625" customWidth="1"/>
    <col min="5" max="6" width="6.83203125" style="14" customWidth="1"/>
  </cols>
  <sheetData>
    <row r="1" spans="1:13" ht="12.75" customHeight="1" x14ac:dyDescent="0.15">
      <c r="A1" s="13" t="s">
        <v>422</v>
      </c>
      <c r="G1" t="s">
        <v>391</v>
      </c>
    </row>
    <row r="2" spans="1:13" ht="12.75" customHeight="1" x14ac:dyDescent="0.15">
      <c r="A2" s="48" t="s">
        <v>11</v>
      </c>
    </row>
    <row r="3" spans="1:13" ht="12.75" customHeight="1" x14ac:dyDescent="0.15"/>
    <row r="4" spans="1:13" ht="12.75" customHeight="1" x14ac:dyDescent="0.15">
      <c r="A4" s="49" t="s">
        <v>43</v>
      </c>
      <c r="B4" s="49" t="s">
        <v>124</v>
      </c>
      <c r="C4" s="49" t="s">
        <v>419</v>
      </c>
      <c r="G4" s="5"/>
      <c r="H4" s="6"/>
      <c r="I4" s="6"/>
    </row>
    <row r="5" spans="1:13" ht="12.75" customHeight="1" x14ac:dyDescent="0.15">
      <c r="A5" s="1" t="s">
        <v>244</v>
      </c>
      <c r="B5" s="1" t="s">
        <v>117</v>
      </c>
      <c r="C5" s="1" t="s">
        <v>409</v>
      </c>
      <c r="E5" s="14">
        <v>3</v>
      </c>
      <c r="G5" s="21"/>
      <c r="H5" s="6"/>
      <c r="I5" s="6"/>
      <c r="K5" s="6"/>
      <c r="L5" s="6"/>
      <c r="M5" s="6"/>
    </row>
    <row r="6" spans="1:13" ht="12.75" customHeight="1" x14ac:dyDescent="0.15">
      <c r="A6" s="1" t="s">
        <v>118</v>
      </c>
      <c r="B6" s="1" t="s">
        <v>146</v>
      </c>
      <c r="C6" s="1" t="s">
        <v>410</v>
      </c>
      <c r="E6" s="14">
        <v>3</v>
      </c>
      <c r="G6" s="5"/>
      <c r="H6" s="6"/>
      <c r="I6" s="6"/>
      <c r="K6" s="6"/>
      <c r="L6" s="6"/>
      <c r="M6" s="6"/>
    </row>
    <row r="7" spans="1:13" ht="12.75" customHeight="1" x14ac:dyDescent="0.15">
      <c r="A7" s="1" t="s">
        <v>243</v>
      </c>
      <c r="B7" s="31" t="s">
        <v>406</v>
      </c>
      <c r="C7" s="1" t="s">
        <v>154</v>
      </c>
      <c r="E7" s="14">
        <v>3</v>
      </c>
      <c r="G7" s="21"/>
      <c r="H7" s="6"/>
      <c r="I7" s="6"/>
      <c r="K7" s="6"/>
      <c r="L7" s="6"/>
      <c r="M7" s="6"/>
    </row>
    <row r="8" spans="1:13" ht="12.75" customHeight="1" x14ac:dyDescent="0.15">
      <c r="A8" s="31" t="s">
        <v>242</v>
      </c>
      <c r="B8" s="1" t="s">
        <v>425</v>
      </c>
      <c r="C8" s="31" t="s">
        <v>407</v>
      </c>
      <c r="D8" s="7"/>
      <c r="E8" s="14">
        <v>3</v>
      </c>
      <c r="G8" s="21"/>
      <c r="H8" s="6"/>
      <c r="I8" s="6"/>
      <c r="K8" s="6"/>
      <c r="L8" s="6"/>
      <c r="M8" s="6"/>
    </row>
    <row r="9" spans="1:13" ht="12.75" customHeight="1" x14ac:dyDescent="0.15">
      <c r="A9" s="31" t="s">
        <v>246</v>
      </c>
      <c r="B9" s="1" t="s">
        <v>199</v>
      </c>
      <c r="C9" s="1" t="s">
        <v>231</v>
      </c>
      <c r="E9" s="14">
        <v>3</v>
      </c>
      <c r="G9" s="6"/>
      <c r="H9" s="6"/>
      <c r="I9" s="6"/>
      <c r="K9" s="6"/>
      <c r="L9" s="6"/>
      <c r="M9" s="6"/>
    </row>
    <row r="10" spans="1:13" ht="12.75" customHeight="1" x14ac:dyDescent="0.15">
      <c r="A10" s="1" t="s">
        <v>405</v>
      </c>
      <c r="B10" s="1" t="s">
        <v>247</v>
      </c>
      <c r="C10" s="1" t="s">
        <v>393</v>
      </c>
      <c r="E10" s="14">
        <v>3</v>
      </c>
      <c r="G10" s="21"/>
      <c r="H10" s="6"/>
      <c r="I10" s="6"/>
      <c r="K10" s="6"/>
      <c r="L10" s="6"/>
      <c r="M10" s="6"/>
    </row>
    <row r="11" spans="1:13" ht="12.75" customHeight="1" x14ac:dyDescent="0.15">
      <c r="A11" s="29"/>
      <c r="B11" s="1" t="s">
        <v>233</v>
      </c>
      <c r="C11" s="1" t="s">
        <v>148</v>
      </c>
      <c r="E11" s="14">
        <v>2</v>
      </c>
      <c r="F11" s="14">
        <f>SUM(E5:E11)</f>
        <v>20</v>
      </c>
      <c r="G11" s="21">
        <v>20</v>
      </c>
      <c r="H11" s="6"/>
      <c r="I11" s="6"/>
      <c r="K11" s="6"/>
      <c r="L11" s="6"/>
      <c r="M11" s="6"/>
    </row>
    <row r="12" spans="1:13" ht="12.75" customHeight="1" x14ac:dyDescent="0.15">
      <c r="B12" s="6"/>
      <c r="C12" s="6"/>
      <c r="G12" s="21"/>
      <c r="H12" s="6"/>
      <c r="I12" s="6"/>
      <c r="K12" s="6"/>
      <c r="L12" s="6"/>
      <c r="M12" s="6"/>
    </row>
    <row r="13" spans="1:13" ht="12.75" customHeight="1" x14ac:dyDescent="0.15">
      <c r="B13" s="6"/>
      <c r="G13" s="7"/>
      <c r="H13" s="6"/>
      <c r="J13" s="6"/>
      <c r="K13" s="6"/>
      <c r="L13" s="6"/>
      <c r="M13" s="6"/>
    </row>
    <row r="14" spans="1:13" ht="12.75" customHeight="1" x14ac:dyDescent="0.15">
      <c r="A14" s="49" t="s">
        <v>428</v>
      </c>
      <c r="B14" s="49" t="s">
        <v>408</v>
      </c>
      <c r="D14" s="7"/>
      <c r="J14" s="6"/>
      <c r="K14" s="6"/>
      <c r="L14" s="6"/>
      <c r="M14" s="6"/>
    </row>
    <row r="15" spans="1:13" ht="12.75" customHeight="1" x14ac:dyDescent="0.15">
      <c r="A15" s="1" t="s">
        <v>411</v>
      </c>
      <c r="B15" s="1" t="s">
        <v>281</v>
      </c>
      <c r="E15" s="14">
        <v>2</v>
      </c>
      <c r="J15" s="6"/>
      <c r="K15" s="6"/>
      <c r="L15" s="6"/>
      <c r="M15" s="6"/>
    </row>
    <row r="16" spans="1:13" ht="12.75" customHeight="1" x14ac:dyDescent="0.15">
      <c r="A16" s="1" t="s">
        <v>119</v>
      </c>
      <c r="B16" s="1" t="s">
        <v>150</v>
      </c>
      <c r="E16" s="14">
        <v>2</v>
      </c>
      <c r="J16" s="6"/>
      <c r="K16" s="6"/>
      <c r="L16" s="6"/>
      <c r="M16" s="6"/>
    </row>
    <row r="17" spans="1:13" ht="12.75" customHeight="1" x14ac:dyDescent="0.15">
      <c r="A17" s="1" t="s">
        <v>245</v>
      </c>
      <c r="B17" s="1" t="s">
        <v>98</v>
      </c>
      <c r="D17" s="7"/>
      <c r="E17" s="14">
        <v>2</v>
      </c>
      <c r="J17" s="6"/>
      <c r="K17" s="6"/>
      <c r="L17" s="6"/>
      <c r="M17" s="6"/>
    </row>
    <row r="18" spans="1:13" ht="12.75" customHeight="1" x14ac:dyDescent="0.15">
      <c r="A18" s="1" t="s">
        <v>153</v>
      </c>
      <c r="B18" s="7" t="s">
        <v>149</v>
      </c>
      <c r="D18" s="7"/>
      <c r="E18" s="14">
        <v>2</v>
      </c>
      <c r="J18" s="6"/>
      <c r="K18" s="6"/>
      <c r="L18" s="6"/>
      <c r="M18" s="6"/>
    </row>
    <row r="19" spans="1:13" ht="12.75" customHeight="1" x14ac:dyDescent="0.15">
      <c r="A19" s="31" t="s">
        <v>200</v>
      </c>
      <c r="B19" s="7" t="s">
        <v>412</v>
      </c>
      <c r="D19" s="7"/>
      <c r="E19" s="14">
        <v>2</v>
      </c>
      <c r="J19" s="6"/>
      <c r="K19" s="6"/>
      <c r="L19" s="6"/>
      <c r="M19" s="6"/>
    </row>
    <row r="20" spans="1:13" ht="12.75" customHeight="1" x14ac:dyDescent="0.15">
      <c r="A20" s="1" t="s">
        <v>151</v>
      </c>
      <c r="B20" s="1" t="s">
        <v>99</v>
      </c>
      <c r="D20" s="7"/>
      <c r="E20" s="14">
        <v>2</v>
      </c>
      <c r="J20" s="6"/>
      <c r="K20" s="6"/>
      <c r="L20" s="6"/>
      <c r="M20" s="6"/>
    </row>
    <row r="21" spans="1:13" ht="12.75" customHeight="1" x14ac:dyDescent="0.15">
      <c r="A21" s="1" t="s">
        <v>181</v>
      </c>
      <c r="B21" s="42"/>
      <c r="D21" s="7"/>
      <c r="E21" s="14">
        <v>1</v>
      </c>
      <c r="J21" s="6"/>
      <c r="K21" s="6"/>
      <c r="L21" s="6"/>
      <c r="M21" s="6"/>
    </row>
    <row r="22" spans="1:13" ht="12.75" customHeight="1" x14ac:dyDescent="0.15">
      <c r="A22" s="1"/>
      <c r="B22" s="6"/>
      <c r="C22" s="6"/>
      <c r="D22" s="7"/>
      <c r="F22" s="14">
        <f>SUM(E15:E21)</f>
        <v>13</v>
      </c>
      <c r="G22">
        <v>13</v>
      </c>
      <c r="J22" s="6"/>
      <c r="K22" s="6"/>
      <c r="L22" s="6"/>
      <c r="M22" s="6"/>
    </row>
    <row r="23" spans="1:13" ht="12.75" customHeight="1" x14ac:dyDescent="0.15">
      <c r="A23" s="7"/>
      <c r="B23" s="6"/>
      <c r="C23" s="6"/>
      <c r="D23" s="7"/>
      <c r="J23" s="6"/>
      <c r="K23" s="6"/>
      <c r="L23" s="6"/>
      <c r="M23" s="6"/>
    </row>
    <row r="24" spans="1:13" s="6" customFormat="1" ht="12.75" customHeight="1" x14ac:dyDescent="0.15">
      <c r="A24" s="49" t="s">
        <v>100</v>
      </c>
      <c r="B24" s="49" t="s">
        <v>38</v>
      </c>
      <c r="C24" s="49" t="s">
        <v>197</v>
      </c>
      <c r="D24" s="8"/>
      <c r="E24" s="16"/>
      <c r="F24" s="16"/>
    </row>
    <row r="25" spans="1:13" s="6" customFormat="1" ht="12.75" customHeight="1" x14ac:dyDescent="0.15">
      <c r="A25" s="1" t="s">
        <v>183</v>
      </c>
      <c r="B25" s="1" t="s">
        <v>52</v>
      </c>
      <c r="C25" s="1" t="s">
        <v>426</v>
      </c>
      <c r="D25" s="1"/>
      <c r="E25" s="16">
        <v>3</v>
      </c>
      <c r="F25" s="16"/>
      <c r="G25" s="21"/>
    </row>
    <row r="26" spans="1:13" s="6" customFormat="1" ht="12.75" customHeight="1" x14ac:dyDescent="0.15">
      <c r="A26" s="1" t="s">
        <v>279</v>
      </c>
      <c r="B26" s="1" t="s">
        <v>334</v>
      </c>
      <c r="C26" s="1" t="s">
        <v>7</v>
      </c>
      <c r="E26" s="16">
        <v>3</v>
      </c>
      <c r="F26" s="16"/>
      <c r="G26" s="21"/>
    </row>
    <row r="27" spans="1:13" s="6" customFormat="1" ht="12.75" customHeight="1" x14ac:dyDescent="0.15">
      <c r="A27" s="1" t="s">
        <v>331</v>
      </c>
      <c r="B27" s="1" t="s">
        <v>45</v>
      </c>
      <c r="C27" s="1" t="s">
        <v>155</v>
      </c>
      <c r="E27" s="16">
        <v>3</v>
      </c>
      <c r="F27" s="16"/>
      <c r="G27" s="21"/>
    </row>
    <row r="28" spans="1:13" s="6" customFormat="1" ht="12.75" customHeight="1" x14ac:dyDescent="0.15">
      <c r="A28" s="1" t="s">
        <v>182</v>
      </c>
      <c r="B28" s="1" t="s">
        <v>370</v>
      </c>
      <c r="C28" s="31" t="s">
        <v>147</v>
      </c>
      <c r="E28" s="16">
        <v>3</v>
      </c>
      <c r="F28" s="16"/>
      <c r="G28" s="21"/>
    </row>
    <row r="29" spans="1:13" s="6" customFormat="1" ht="12.75" customHeight="1" x14ac:dyDescent="0.15">
      <c r="A29" s="1" t="s">
        <v>28</v>
      </c>
      <c r="B29" s="1" t="s">
        <v>196</v>
      </c>
      <c r="C29" s="1" t="s">
        <v>332</v>
      </c>
      <c r="E29" s="16">
        <v>3</v>
      </c>
      <c r="F29" s="16"/>
      <c r="G29" s="21"/>
    </row>
    <row r="30" spans="1:13" s="6" customFormat="1" ht="12.75" customHeight="1" x14ac:dyDescent="0.15">
      <c r="A30" s="1" t="s">
        <v>335</v>
      </c>
      <c r="B30" s="1" t="s">
        <v>336</v>
      </c>
      <c r="C30" s="1" t="s">
        <v>97</v>
      </c>
      <c r="E30" s="16">
        <v>3</v>
      </c>
      <c r="F30" s="16"/>
      <c r="G30" s="21"/>
    </row>
    <row r="31" spans="1:13" s="6" customFormat="1" ht="12.75" customHeight="1" x14ac:dyDescent="0.15">
      <c r="A31" s="1" t="s">
        <v>120</v>
      </c>
      <c r="B31" s="1" t="s">
        <v>333</v>
      </c>
      <c r="C31" s="1" t="s">
        <v>337</v>
      </c>
      <c r="E31" s="16">
        <v>3</v>
      </c>
      <c r="F31" s="16">
        <f>SUM(E25:E33)</f>
        <v>21</v>
      </c>
      <c r="G31" s="21">
        <v>21</v>
      </c>
    </row>
    <row r="32" spans="1:13" s="6" customFormat="1" ht="12.75" customHeight="1" x14ac:dyDescent="0.15">
      <c r="F32" s="16"/>
      <c r="G32" s="21"/>
    </row>
    <row r="33" spans="1:13" s="6" customFormat="1" ht="12.75" customHeight="1" x14ac:dyDescent="0.15">
      <c r="E33" s="16"/>
      <c r="F33" s="16"/>
      <c r="G33" s="21"/>
    </row>
    <row r="34" spans="1:13" s="6" customFormat="1" ht="12.75" customHeight="1" x14ac:dyDescent="0.15">
      <c r="A34" s="49" t="s">
        <v>101</v>
      </c>
      <c r="B34" s="49" t="s">
        <v>46</v>
      </c>
      <c r="C34" s="49" t="s">
        <v>47</v>
      </c>
      <c r="D34" s="49" t="s">
        <v>48</v>
      </c>
      <c r="E34" s="16"/>
      <c r="F34" s="16"/>
    </row>
    <row r="35" spans="1:13" s="6" customFormat="1" ht="12.75" customHeight="1" x14ac:dyDescent="0.15">
      <c r="A35" s="1" t="s">
        <v>338</v>
      </c>
      <c r="B35" s="1" t="s">
        <v>339</v>
      </c>
      <c r="C35" s="7" t="s">
        <v>365</v>
      </c>
      <c r="D35" s="1" t="s">
        <v>186</v>
      </c>
      <c r="E35" s="16">
        <v>4</v>
      </c>
      <c r="F35" s="16"/>
      <c r="G35" s="21"/>
    </row>
    <row r="36" spans="1:13" s="6" customFormat="1" ht="12.75" customHeight="1" x14ac:dyDescent="0.15">
      <c r="A36" s="1" t="s">
        <v>188</v>
      </c>
      <c r="B36" s="1" t="s">
        <v>136</v>
      </c>
      <c r="C36" s="1" t="s">
        <v>342</v>
      </c>
      <c r="D36" s="1" t="s">
        <v>55</v>
      </c>
      <c r="E36" s="16">
        <v>4</v>
      </c>
      <c r="F36" s="16"/>
    </row>
    <row r="37" spans="1:13" s="6" customFormat="1" ht="12.75" customHeight="1" x14ac:dyDescent="0.15">
      <c r="A37" s="1" t="s">
        <v>9</v>
      </c>
      <c r="B37" s="1" t="s">
        <v>232</v>
      </c>
      <c r="C37" s="1" t="s">
        <v>65</v>
      </c>
      <c r="D37" s="1" t="s">
        <v>413</v>
      </c>
      <c r="E37" s="16">
        <v>4</v>
      </c>
      <c r="F37" s="16"/>
    </row>
    <row r="38" spans="1:13" s="6" customFormat="1" ht="12.75" customHeight="1" x14ac:dyDescent="0.15">
      <c r="A38" s="1" t="s">
        <v>234</v>
      </c>
      <c r="B38" s="1" t="s">
        <v>102</v>
      </c>
      <c r="C38" s="31" t="s">
        <v>230</v>
      </c>
      <c r="D38" s="1" t="s">
        <v>340</v>
      </c>
      <c r="E38" s="16">
        <v>4</v>
      </c>
      <c r="F38" s="16"/>
      <c r="G38" s="21"/>
    </row>
    <row r="39" spans="1:13" s="6" customFormat="1" ht="12.75" customHeight="1" x14ac:dyDescent="0.15">
      <c r="A39" s="1" t="s">
        <v>280</v>
      </c>
      <c r="B39" s="1" t="s">
        <v>343</v>
      </c>
      <c r="C39" s="1" t="s">
        <v>237</v>
      </c>
      <c r="D39" s="1" t="s">
        <v>229</v>
      </c>
      <c r="E39" s="16">
        <v>4</v>
      </c>
      <c r="F39" s="16"/>
      <c r="G39" s="21"/>
    </row>
    <row r="40" spans="1:13" s="6" customFormat="1" ht="12.75" customHeight="1" x14ac:dyDescent="0.15">
      <c r="A40" s="1" t="s">
        <v>341</v>
      </c>
      <c r="B40" s="1" t="s">
        <v>54</v>
      </c>
      <c r="C40" s="1" t="s">
        <v>189</v>
      </c>
      <c r="D40" s="31" t="s">
        <v>139</v>
      </c>
      <c r="E40" s="16">
        <v>4</v>
      </c>
      <c r="F40" s="16"/>
    </row>
    <row r="41" spans="1:13" s="6" customFormat="1" ht="12.75" customHeight="1" x14ac:dyDescent="0.15">
      <c r="A41" s="1" t="s">
        <v>190</v>
      </c>
      <c r="B41" s="52"/>
      <c r="C41" s="42"/>
      <c r="D41" s="1" t="s">
        <v>345</v>
      </c>
      <c r="E41" s="16">
        <v>2</v>
      </c>
      <c r="F41" s="16"/>
      <c r="G41" s="21"/>
    </row>
    <row r="42" spans="1:13" s="6" customFormat="1" ht="12.75" customHeight="1" x14ac:dyDescent="0.15">
      <c r="F42" s="16">
        <f>SUM(E35:E42)</f>
        <v>26</v>
      </c>
      <c r="G42" s="6">
        <v>26</v>
      </c>
    </row>
    <row r="43" spans="1:13" ht="12.75" customHeight="1" x14ac:dyDescent="0.15">
      <c r="G43" s="21"/>
      <c r="H43" s="6"/>
      <c r="J43" s="6"/>
      <c r="K43" s="6"/>
      <c r="L43" s="6"/>
      <c r="M43" s="6"/>
    </row>
    <row r="44" spans="1:13" ht="12.75" customHeight="1" x14ac:dyDescent="0.15">
      <c r="A44" s="49" t="s">
        <v>198</v>
      </c>
      <c r="C44" s="27"/>
      <c r="D44" s="6"/>
      <c r="G44" s="21"/>
      <c r="H44" s="6"/>
      <c r="J44" s="6"/>
      <c r="K44" s="6"/>
      <c r="L44" s="6"/>
      <c r="M44" s="6"/>
    </row>
    <row r="45" spans="1:13" ht="12.75" customHeight="1" x14ac:dyDescent="0.15">
      <c r="A45" s="1" t="s">
        <v>85</v>
      </c>
      <c r="E45" s="14">
        <v>1</v>
      </c>
      <c r="G45" s="5"/>
      <c r="H45" s="6"/>
      <c r="L45" s="6"/>
      <c r="M45" s="6"/>
    </row>
    <row r="46" spans="1:13" ht="12.75" customHeight="1" x14ac:dyDescent="0.15">
      <c r="A46" s="1" t="s">
        <v>142</v>
      </c>
      <c r="E46" s="14">
        <v>1</v>
      </c>
      <c r="G46" s="21"/>
      <c r="H46" s="6"/>
      <c r="L46" s="6"/>
      <c r="M46" s="6"/>
    </row>
    <row r="47" spans="1:13" ht="12.75" customHeight="1" x14ac:dyDescent="0.15">
      <c r="A47" s="1" t="s">
        <v>239</v>
      </c>
      <c r="E47" s="14">
        <v>1</v>
      </c>
      <c r="G47" s="21"/>
      <c r="H47" s="6"/>
      <c r="L47" s="6"/>
      <c r="M47" s="6"/>
    </row>
    <row r="48" spans="1:13" ht="12.75" customHeight="1" x14ac:dyDescent="0.15">
      <c r="A48" s="31" t="s">
        <v>346</v>
      </c>
      <c r="E48" s="14">
        <v>1</v>
      </c>
      <c r="G48" s="21"/>
      <c r="H48" s="6"/>
      <c r="L48" s="6"/>
      <c r="M48" s="6"/>
    </row>
    <row r="49" spans="1:14" ht="12.75" customHeight="1" x14ac:dyDescent="0.15">
      <c r="A49" s="1" t="s">
        <v>344</v>
      </c>
      <c r="B49" s="1"/>
      <c r="E49" s="14">
        <v>1</v>
      </c>
      <c r="G49" s="21"/>
      <c r="H49" s="6"/>
      <c r="L49" s="6"/>
      <c r="M49" s="6"/>
    </row>
    <row r="50" spans="1:14" ht="12.75" customHeight="1" x14ac:dyDescent="0.15">
      <c r="A50" s="1" t="s">
        <v>187</v>
      </c>
      <c r="B50" s="1"/>
      <c r="E50" s="14">
        <v>1</v>
      </c>
      <c r="G50" s="21"/>
      <c r="H50" s="6"/>
      <c r="L50" s="6"/>
      <c r="M50" s="6"/>
    </row>
    <row r="51" spans="1:14" ht="12.75" customHeight="1" x14ac:dyDescent="0.15">
      <c r="A51" s="1" t="s">
        <v>105</v>
      </c>
      <c r="B51" s="1"/>
      <c r="E51" s="14">
        <v>1</v>
      </c>
      <c r="L51" s="6"/>
      <c r="M51" s="6"/>
    </row>
    <row r="52" spans="1:14" ht="12.75" customHeight="1" x14ac:dyDescent="0.15">
      <c r="A52" s="6"/>
      <c r="B52" s="1"/>
      <c r="F52" s="14">
        <f>SUM(E45:E52)</f>
        <v>7</v>
      </c>
      <c r="G52">
        <v>7</v>
      </c>
      <c r="L52" s="6"/>
      <c r="M52" s="6"/>
    </row>
    <row r="53" spans="1:14" ht="12.75" customHeight="1" x14ac:dyDescent="0.15">
      <c r="B53" s="1"/>
      <c r="L53" s="6"/>
      <c r="M53" s="6"/>
    </row>
    <row r="54" spans="1:14" s="2" customFormat="1" ht="12.75" customHeight="1" x14ac:dyDescent="0.15">
      <c r="A54" s="49" t="s">
        <v>330</v>
      </c>
      <c r="B54" s="49" t="s">
        <v>394</v>
      </c>
      <c r="C54" s="49" t="s">
        <v>364</v>
      </c>
      <c r="D54" s="49" t="s">
        <v>36</v>
      </c>
      <c r="E54" s="15"/>
      <c r="F54" s="15"/>
      <c r="I54" s="8"/>
      <c r="J54" s="6"/>
      <c r="K54" s="6"/>
      <c r="L54" s="8"/>
      <c r="M54" s="6"/>
      <c r="N54" s="6"/>
    </row>
    <row r="55" spans="1:14" s="2" customFormat="1" ht="12.75" customHeight="1" x14ac:dyDescent="0.15">
      <c r="A55" s="1" t="s">
        <v>349</v>
      </c>
      <c r="B55" s="1" t="s">
        <v>201</v>
      </c>
      <c r="C55" s="1" t="s">
        <v>427</v>
      </c>
      <c r="D55" s="1" t="s">
        <v>203</v>
      </c>
      <c r="E55" s="16">
        <v>4</v>
      </c>
      <c r="F55" s="16"/>
      <c r="G55" s="21"/>
      <c r="H55" s="30"/>
      <c r="I55" s="8"/>
      <c r="J55" s="6"/>
      <c r="K55" s="6"/>
      <c r="L55" s="8"/>
      <c r="M55" s="6"/>
      <c r="N55" s="6"/>
    </row>
    <row r="56" spans="1:14" s="6" customFormat="1" ht="12.75" customHeight="1" x14ac:dyDescent="0.15">
      <c r="A56" s="1" t="s">
        <v>143</v>
      </c>
      <c r="B56" s="1" t="s">
        <v>385</v>
      </c>
      <c r="C56" s="1" t="s">
        <v>354</v>
      </c>
      <c r="D56" s="1" t="s">
        <v>191</v>
      </c>
      <c r="E56" s="16">
        <v>4</v>
      </c>
      <c r="F56" s="16"/>
      <c r="G56" s="21"/>
      <c r="H56" s="5"/>
    </row>
    <row r="57" spans="1:14" s="6" customFormat="1" ht="12.75" customHeight="1" x14ac:dyDescent="0.15">
      <c r="A57" s="1" t="s">
        <v>351</v>
      </c>
      <c r="B57" s="1" t="s">
        <v>145</v>
      </c>
      <c r="C57" s="1" t="s">
        <v>135</v>
      </c>
      <c r="D57" s="33" t="s">
        <v>414</v>
      </c>
      <c r="E57" s="16">
        <v>4</v>
      </c>
      <c r="F57" s="16"/>
      <c r="G57" s="21"/>
    </row>
    <row r="58" spans="1:14" s="6" customFormat="1" ht="12.75" customHeight="1" x14ac:dyDescent="0.15">
      <c r="A58" s="1" t="s">
        <v>353</v>
      </c>
      <c r="B58" s="1" t="s">
        <v>347</v>
      </c>
      <c r="C58" s="7" t="s">
        <v>138</v>
      </c>
      <c r="D58" s="1" t="s">
        <v>66</v>
      </c>
      <c r="E58" s="16">
        <v>4</v>
      </c>
      <c r="F58" s="16"/>
      <c r="G58" s="21"/>
      <c r="H58" s="5"/>
    </row>
    <row r="59" spans="1:14" s="6" customFormat="1" ht="12.75" customHeight="1" x14ac:dyDescent="0.15">
      <c r="A59" s="1" t="s">
        <v>53</v>
      </c>
      <c r="B59" s="1" t="s">
        <v>51</v>
      </c>
      <c r="C59" s="1" t="s">
        <v>357</v>
      </c>
      <c r="D59" s="1" t="s">
        <v>204</v>
      </c>
      <c r="E59" s="16">
        <v>4</v>
      </c>
      <c r="F59" s="16"/>
      <c r="G59" s="21"/>
      <c r="H59" s="5"/>
    </row>
    <row r="60" spans="1:14" s="6" customFormat="1" ht="12.75" customHeight="1" x14ac:dyDescent="0.15">
      <c r="A60" s="1" t="s">
        <v>360</v>
      </c>
      <c r="B60" s="1" t="s">
        <v>361</v>
      </c>
      <c r="C60" s="1" t="s">
        <v>362</v>
      </c>
      <c r="D60" s="1" t="s">
        <v>363</v>
      </c>
      <c r="E60" s="16">
        <v>4</v>
      </c>
      <c r="F60" s="16"/>
      <c r="G60" s="21"/>
      <c r="H60" s="5"/>
    </row>
    <row r="61" spans="1:14" s="6" customFormat="1" ht="12.75" customHeight="1" x14ac:dyDescent="0.15">
      <c r="A61" s="42"/>
      <c r="B61" s="1" t="s">
        <v>185</v>
      </c>
      <c r="C61" s="1" t="s">
        <v>240</v>
      </c>
      <c r="D61" s="1" t="s">
        <v>108</v>
      </c>
      <c r="E61" s="16">
        <v>3</v>
      </c>
      <c r="F61" s="16">
        <f>SUM(E55:E61)</f>
        <v>27</v>
      </c>
      <c r="G61" s="21">
        <v>27</v>
      </c>
      <c r="H61" s="5"/>
    </row>
    <row r="62" spans="1:14" s="6" customFormat="1" ht="12.75" customHeight="1" x14ac:dyDescent="0.15">
      <c r="G62" s="21"/>
      <c r="H62" s="5"/>
    </row>
    <row r="63" spans="1:14" s="6" customFormat="1" ht="12.75" customHeight="1" x14ac:dyDescent="0.15">
      <c r="E63" s="16"/>
      <c r="F63" s="16"/>
      <c r="G63" s="21"/>
      <c r="H63" s="5"/>
    </row>
    <row r="64" spans="1:14" s="6" customFormat="1" ht="12.75" customHeight="1" x14ac:dyDescent="0.15">
      <c r="A64" s="49" t="s">
        <v>392</v>
      </c>
      <c r="B64" s="49" t="s">
        <v>416</v>
      </c>
      <c r="G64" s="5"/>
      <c r="H64" s="5"/>
    </row>
    <row r="65" spans="1:14" s="6" customFormat="1" ht="12.75" customHeight="1" x14ac:dyDescent="0.15">
      <c r="A65" s="1" t="s">
        <v>350</v>
      </c>
      <c r="B65" s="1" t="s">
        <v>348</v>
      </c>
      <c r="E65" s="24">
        <v>2</v>
      </c>
      <c r="F65" s="16"/>
      <c r="G65" s="21"/>
      <c r="H65" s="5"/>
    </row>
    <row r="66" spans="1:14" s="6" customFormat="1" ht="12.75" customHeight="1" x14ac:dyDescent="0.15">
      <c r="A66" s="1" t="s">
        <v>202</v>
      </c>
      <c r="B66" s="1" t="s">
        <v>352</v>
      </c>
      <c r="E66" s="24">
        <v>2</v>
      </c>
      <c r="F66" s="16"/>
      <c r="G66" s="21"/>
      <c r="H66" s="5"/>
    </row>
    <row r="67" spans="1:14" s="6" customFormat="1" ht="12.75" customHeight="1" x14ac:dyDescent="0.15">
      <c r="A67" s="1" t="s">
        <v>355</v>
      </c>
      <c r="B67" s="31" t="s">
        <v>49</v>
      </c>
      <c r="E67" s="24">
        <v>2</v>
      </c>
      <c r="F67" s="16"/>
      <c r="G67" s="5"/>
      <c r="H67" s="5"/>
    </row>
    <row r="68" spans="1:14" s="6" customFormat="1" ht="12.75" customHeight="1" x14ac:dyDescent="0.15">
      <c r="A68" s="1" t="s">
        <v>103</v>
      </c>
      <c r="B68" s="7" t="s">
        <v>388</v>
      </c>
      <c r="E68" s="24">
        <v>2</v>
      </c>
      <c r="F68" s="16"/>
      <c r="G68" s="21"/>
      <c r="H68" s="5"/>
    </row>
    <row r="69" spans="1:14" s="6" customFormat="1" ht="12.75" customHeight="1" x14ac:dyDescent="0.15">
      <c r="A69" s="31" t="s">
        <v>356</v>
      </c>
      <c r="B69" s="1" t="s">
        <v>359</v>
      </c>
      <c r="E69" s="25">
        <v>2</v>
      </c>
      <c r="F69" s="16"/>
      <c r="G69" s="21"/>
      <c r="H69" s="5"/>
    </row>
    <row r="70" spans="1:14" s="6" customFormat="1" ht="12.75" customHeight="1" x14ac:dyDescent="0.15">
      <c r="A70" s="1" t="s">
        <v>358</v>
      </c>
      <c r="B70" s="1" t="s">
        <v>415</v>
      </c>
      <c r="E70" s="24">
        <v>2</v>
      </c>
      <c r="F70" s="16"/>
      <c r="G70" s="21"/>
      <c r="H70" s="5"/>
    </row>
    <row r="71" spans="1:14" s="6" customFormat="1" ht="12.75" customHeight="1" x14ac:dyDescent="0.15">
      <c r="A71" s="1" t="s">
        <v>33</v>
      </c>
      <c r="B71" s="42"/>
      <c r="E71" s="24">
        <v>1</v>
      </c>
      <c r="F71" s="16">
        <f>SUM(E65:E71)</f>
        <v>13</v>
      </c>
      <c r="G71" s="21">
        <v>13</v>
      </c>
      <c r="H71" s="5"/>
    </row>
    <row r="72" spans="1:14" s="6" customFormat="1" ht="12.75" customHeight="1" x14ac:dyDescent="0.15">
      <c r="E72" s="24"/>
      <c r="F72" s="16"/>
      <c r="G72" s="21"/>
      <c r="H72" s="5"/>
    </row>
    <row r="73" spans="1:14" s="6" customFormat="1" ht="12.75" customHeight="1" x14ac:dyDescent="0.15">
      <c r="B73" s="20"/>
      <c r="E73" s="24"/>
      <c r="F73" s="16"/>
      <c r="G73" s="21"/>
      <c r="H73" s="5"/>
    </row>
    <row r="74" spans="1:14" s="6" customFormat="1" ht="12.75" customHeight="1" x14ac:dyDescent="0.15">
      <c r="A74" s="51" t="s">
        <v>44</v>
      </c>
      <c r="B74" s="28"/>
    </row>
    <row r="75" spans="1:14" ht="12.75" customHeight="1" x14ac:dyDescent="0.15">
      <c r="A75" s="49" t="s">
        <v>329</v>
      </c>
      <c r="B75" s="49" t="s">
        <v>366</v>
      </c>
      <c r="C75" s="28"/>
      <c r="I75" s="6"/>
      <c r="J75" s="6"/>
      <c r="K75" s="6"/>
      <c r="L75" s="6"/>
      <c r="M75" s="6"/>
      <c r="N75" s="6"/>
    </row>
    <row r="76" spans="1:14" ht="12.75" customHeight="1" x14ac:dyDescent="0.15">
      <c r="A76" s="1" t="s">
        <v>212</v>
      </c>
      <c r="B76" s="1" t="s">
        <v>27</v>
      </c>
      <c r="E76" s="14">
        <v>2</v>
      </c>
      <c r="I76" s="6"/>
      <c r="J76" s="6"/>
      <c r="K76" s="6"/>
      <c r="L76" s="6"/>
      <c r="M76" s="6"/>
      <c r="N76" s="6"/>
    </row>
    <row r="77" spans="1:14" ht="12.75" customHeight="1" x14ac:dyDescent="0.15">
      <c r="A77" s="1" t="s">
        <v>282</v>
      </c>
      <c r="B77" s="1" t="s">
        <v>184</v>
      </c>
      <c r="E77" s="14">
        <v>2</v>
      </c>
      <c r="I77" s="6"/>
      <c r="J77" s="6"/>
      <c r="K77" s="6"/>
      <c r="L77" s="6"/>
      <c r="M77" s="6"/>
      <c r="N77" s="6"/>
    </row>
    <row r="78" spans="1:14" s="6" customFormat="1" ht="12.75" customHeight="1" x14ac:dyDescent="0.15">
      <c r="A78" s="31" t="s">
        <v>31</v>
      </c>
      <c r="B78" s="1" t="s">
        <v>104</v>
      </c>
      <c r="E78" s="16">
        <v>2</v>
      </c>
    </row>
    <row r="79" spans="1:14" s="6" customFormat="1" ht="12.75" customHeight="1" x14ac:dyDescent="0.15">
      <c r="A79" s="1" t="s">
        <v>273</v>
      </c>
      <c r="B79" s="31" t="s">
        <v>371</v>
      </c>
      <c r="E79" s="16">
        <v>2</v>
      </c>
    </row>
    <row r="80" spans="1:14" s="6" customFormat="1" ht="12.75" customHeight="1" x14ac:dyDescent="0.15">
      <c r="A80" s="1" t="s">
        <v>56</v>
      </c>
      <c r="B80" s="1" t="s">
        <v>372</v>
      </c>
      <c r="E80" s="16">
        <v>2</v>
      </c>
    </row>
    <row r="81" spans="1:13" s="6" customFormat="1" ht="12.75" customHeight="1" x14ac:dyDescent="0.15">
      <c r="A81" s="1" t="s">
        <v>373</v>
      </c>
      <c r="B81" s="1" t="s">
        <v>369</v>
      </c>
      <c r="E81" s="16">
        <v>2</v>
      </c>
      <c r="J81"/>
      <c r="K81"/>
    </row>
    <row r="82" spans="1:13" s="6" customFormat="1" ht="12.75" customHeight="1" x14ac:dyDescent="0.15">
      <c r="A82" s="1" t="s">
        <v>8</v>
      </c>
      <c r="B82" s="1" t="s">
        <v>238</v>
      </c>
      <c r="C82" s="7"/>
      <c r="E82" s="16">
        <v>2</v>
      </c>
      <c r="J82"/>
      <c r="K82"/>
    </row>
    <row r="83" spans="1:13" s="6" customFormat="1" ht="12.75" customHeight="1" x14ac:dyDescent="0.15">
      <c r="F83" s="6">
        <f>SUM(E76:E82)</f>
        <v>14</v>
      </c>
      <c r="G83" s="6">
        <v>14</v>
      </c>
      <c r="J83"/>
      <c r="K83"/>
    </row>
    <row r="84" spans="1:13" ht="12.75" customHeight="1" x14ac:dyDescent="0.15">
      <c r="A84" s="1"/>
      <c r="L84" s="6"/>
      <c r="M84" s="6"/>
    </row>
    <row r="85" spans="1:13" x14ac:dyDescent="0.15">
      <c r="A85" s="49" t="s">
        <v>330</v>
      </c>
      <c r="B85" s="49" t="s">
        <v>367</v>
      </c>
      <c r="C85" s="49" t="s">
        <v>364</v>
      </c>
      <c r="D85" s="49" t="s">
        <v>368</v>
      </c>
      <c r="I85" s="6"/>
      <c r="J85" s="6"/>
      <c r="K85" s="6"/>
      <c r="L85" s="6"/>
      <c r="M85" s="6"/>
    </row>
    <row r="86" spans="1:13" x14ac:dyDescent="0.15">
      <c r="A86" s="1" t="s">
        <v>106</v>
      </c>
      <c r="B86" s="1" t="s">
        <v>384</v>
      </c>
      <c r="C86" s="1" t="s">
        <v>275</v>
      </c>
      <c r="D86" s="1" t="s">
        <v>382</v>
      </c>
      <c r="E86" s="14">
        <v>4</v>
      </c>
      <c r="I86" s="6"/>
      <c r="J86" s="6"/>
      <c r="K86" s="6"/>
      <c r="L86" s="6"/>
      <c r="M86" s="6"/>
    </row>
    <row r="87" spans="1:13" x14ac:dyDescent="0.15">
      <c r="A87" s="1" t="s">
        <v>377</v>
      </c>
      <c r="B87" s="1" t="s">
        <v>84</v>
      </c>
      <c r="C87" s="1" t="s">
        <v>429</v>
      </c>
      <c r="D87" s="1" t="s">
        <v>205</v>
      </c>
      <c r="E87" s="14">
        <v>4</v>
      </c>
      <c r="I87" s="6"/>
      <c r="J87" s="6"/>
      <c r="K87" s="6"/>
      <c r="L87" s="6"/>
      <c r="M87" s="6"/>
    </row>
    <row r="88" spans="1:13" x14ac:dyDescent="0.15">
      <c r="A88" s="1" t="s">
        <v>137</v>
      </c>
      <c r="B88" s="1" t="s">
        <v>272</v>
      </c>
      <c r="C88" s="1" t="s">
        <v>141</v>
      </c>
      <c r="D88" s="1" t="s">
        <v>374</v>
      </c>
      <c r="E88" s="14">
        <v>4</v>
      </c>
      <c r="I88" s="6"/>
      <c r="J88" s="6"/>
      <c r="K88" s="6"/>
      <c r="L88" s="6"/>
      <c r="M88" s="6"/>
    </row>
    <row r="89" spans="1:13" x14ac:dyDescent="0.15">
      <c r="A89" s="1" t="s">
        <v>107</v>
      </c>
      <c r="B89" s="1" t="s">
        <v>379</v>
      </c>
      <c r="C89" s="7" t="s">
        <v>32</v>
      </c>
      <c r="D89" s="31" t="s">
        <v>50</v>
      </c>
      <c r="E89" s="14">
        <v>4</v>
      </c>
      <c r="I89" s="6"/>
      <c r="J89" s="6"/>
      <c r="K89" s="6"/>
      <c r="L89" s="6"/>
      <c r="M89" s="6"/>
    </row>
    <row r="90" spans="1:13" x14ac:dyDescent="0.15">
      <c r="A90" s="1" t="s">
        <v>82</v>
      </c>
      <c r="B90" s="1" t="s">
        <v>376</v>
      </c>
      <c r="C90" s="1" t="s">
        <v>381</v>
      </c>
      <c r="D90" s="1" t="s">
        <v>430</v>
      </c>
      <c r="E90" s="14">
        <v>4</v>
      </c>
      <c r="I90" s="6"/>
      <c r="J90" s="6"/>
      <c r="K90" s="6"/>
      <c r="L90" s="6"/>
      <c r="M90" s="6"/>
    </row>
    <row r="91" spans="1:13" x14ac:dyDescent="0.15">
      <c r="A91" s="1" t="s">
        <v>274</v>
      </c>
      <c r="B91" s="1" t="s">
        <v>386</v>
      </c>
      <c r="C91" s="1" t="s">
        <v>380</v>
      </c>
      <c r="D91" s="1" t="s">
        <v>195</v>
      </c>
      <c r="E91" s="14">
        <v>4</v>
      </c>
      <c r="I91" s="6"/>
      <c r="J91" s="6"/>
      <c r="K91" s="6"/>
      <c r="L91" s="6"/>
      <c r="M91" s="6"/>
    </row>
    <row r="92" spans="1:13" x14ac:dyDescent="0.15">
      <c r="A92" s="1" t="s">
        <v>378</v>
      </c>
      <c r="B92" s="1" t="s">
        <v>241</v>
      </c>
      <c r="C92" s="1" t="s">
        <v>91</v>
      </c>
      <c r="D92" s="1" t="s">
        <v>383</v>
      </c>
      <c r="E92" s="14">
        <v>4</v>
      </c>
      <c r="I92" s="6"/>
      <c r="J92" s="6"/>
      <c r="K92" s="6"/>
      <c r="L92" s="6"/>
      <c r="M92" s="6"/>
    </row>
    <row r="93" spans="1:13" x14ac:dyDescent="0.15">
      <c r="A93" s="6"/>
      <c r="B93" s="6"/>
      <c r="C93" s="6"/>
      <c r="D93" s="6"/>
      <c r="F93" s="14">
        <f>SUM(E86:E92)</f>
        <v>28</v>
      </c>
      <c r="G93">
        <v>28</v>
      </c>
      <c r="I93" s="6"/>
      <c r="J93" s="6"/>
      <c r="K93" s="6"/>
      <c r="L93" s="6"/>
      <c r="M93" s="6"/>
    </row>
    <row r="94" spans="1:13" x14ac:dyDescent="0.15">
      <c r="A94" s="51" t="s">
        <v>152</v>
      </c>
      <c r="B94" s="5"/>
      <c r="C94" s="5"/>
      <c r="E94" s="24"/>
      <c r="F94" s="16"/>
      <c r="I94" s="6"/>
      <c r="J94" s="6"/>
      <c r="K94" s="6"/>
      <c r="L94" s="6"/>
      <c r="M94" s="6"/>
    </row>
    <row r="95" spans="1:13" x14ac:dyDescent="0.15">
      <c r="A95" s="50" t="s">
        <v>116</v>
      </c>
      <c r="B95" s="49" t="s">
        <v>431</v>
      </c>
      <c r="I95" s="6"/>
      <c r="J95" s="6"/>
      <c r="K95" s="6"/>
      <c r="L95" s="6"/>
      <c r="M95" s="6"/>
    </row>
    <row r="96" spans="1:13" x14ac:dyDescent="0.15">
      <c r="A96" s="1" t="s">
        <v>121</v>
      </c>
      <c r="B96" s="1" t="s">
        <v>257</v>
      </c>
      <c r="E96" s="14">
        <v>2</v>
      </c>
      <c r="I96" s="6"/>
      <c r="J96" s="6"/>
      <c r="K96" s="6"/>
      <c r="L96" s="6"/>
      <c r="M96" s="6"/>
    </row>
    <row r="97" spans="1:13" x14ac:dyDescent="0.15">
      <c r="A97" s="1" t="s">
        <v>277</v>
      </c>
      <c r="B97" s="1" t="s">
        <v>375</v>
      </c>
      <c r="C97" s="6"/>
      <c r="D97" s="6"/>
      <c r="E97" s="16">
        <v>2</v>
      </c>
      <c r="F97" s="16"/>
      <c r="I97" s="6"/>
      <c r="J97" s="6"/>
      <c r="K97" s="6"/>
      <c r="L97" s="6"/>
      <c r="M97" s="6"/>
    </row>
    <row r="98" spans="1:13" x14ac:dyDescent="0.15">
      <c r="A98" s="1" t="s">
        <v>122</v>
      </c>
      <c r="B98" s="31" t="s">
        <v>387</v>
      </c>
      <c r="C98" s="6"/>
      <c r="D98" s="6"/>
      <c r="E98" s="16">
        <v>2</v>
      </c>
      <c r="F98" s="16"/>
      <c r="I98" s="6"/>
      <c r="J98" s="6"/>
      <c r="K98" s="6"/>
      <c r="L98" s="6"/>
      <c r="M98" s="6"/>
    </row>
    <row r="99" spans="1:13" x14ac:dyDescent="0.15">
      <c r="A99" s="1" t="s">
        <v>123</v>
      </c>
      <c r="B99" s="1" t="s">
        <v>258</v>
      </c>
      <c r="C99" s="6"/>
      <c r="D99" s="6"/>
      <c r="E99" s="16">
        <v>2</v>
      </c>
      <c r="F99" s="16"/>
      <c r="I99" s="6"/>
      <c r="J99" s="6"/>
      <c r="K99" s="6"/>
      <c r="L99" s="6"/>
      <c r="M99" s="6"/>
    </row>
    <row r="100" spans="1:13" x14ac:dyDescent="0.15">
      <c r="A100" s="1" t="s">
        <v>417</v>
      </c>
      <c r="B100" s="1" t="s">
        <v>389</v>
      </c>
      <c r="C100" s="6"/>
      <c r="D100" s="6"/>
      <c r="E100" s="16">
        <v>2</v>
      </c>
      <c r="F100" s="16"/>
      <c r="I100" s="6"/>
      <c r="J100" s="6"/>
      <c r="K100" s="6"/>
      <c r="L100" s="6"/>
      <c r="M100" s="6"/>
    </row>
    <row r="101" spans="1:13" x14ac:dyDescent="0.15">
      <c r="A101" s="1" t="s">
        <v>256</v>
      </c>
      <c r="B101" s="1" t="s">
        <v>390</v>
      </c>
      <c r="C101" s="6"/>
      <c r="D101" s="6"/>
      <c r="E101" s="16">
        <v>2</v>
      </c>
      <c r="I101" s="6"/>
      <c r="J101" s="6"/>
      <c r="K101" s="6"/>
      <c r="L101" s="6"/>
      <c r="M101" s="6"/>
    </row>
    <row r="102" spans="1:13" x14ac:dyDescent="0.15">
      <c r="A102" s="1" t="s">
        <v>278</v>
      </c>
      <c r="B102" s="1" t="s">
        <v>87</v>
      </c>
      <c r="C102" s="6"/>
      <c r="D102" s="6"/>
      <c r="E102" s="16">
        <v>2</v>
      </c>
      <c r="I102" s="6"/>
      <c r="J102" s="6"/>
      <c r="K102" s="6"/>
      <c r="L102" s="6"/>
      <c r="M102" s="6"/>
    </row>
    <row r="103" spans="1:13" x14ac:dyDescent="0.15">
      <c r="A103" s="6"/>
      <c r="B103" s="6"/>
      <c r="C103" s="6"/>
      <c r="D103" s="6"/>
      <c r="E103" s="16"/>
      <c r="F103" s="19">
        <f>SUM(E96:E102)</f>
        <v>14</v>
      </c>
      <c r="G103" s="37">
        <v>14</v>
      </c>
      <c r="I103" s="6"/>
      <c r="J103" s="6"/>
      <c r="K103" s="6"/>
      <c r="L103" s="6"/>
      <c r="M103" s="6"/>
    </row>
    <row r="104" spans="1:13" x14ac:dyDescent="0.15">
      <c r="A104" s="6"/>
      <c r="C104" s="6"/>
      <c r="D104" s="6"/>
      <c r="E104" s="16"/>
      <c r="F104" s="16">
        <f>SUM(F1:F103)</f>
        <v>183</v>
      </c>
      <c r="G104">
        <f>SUM(G2:G103)</f>
        <v>183</v>
      </c>
      <c r="I104" s="6"/>
      <c r="J104" s="6"/>
      <c r="K104" s="6"/>
      <c r="L104" s="6"/>
      <c r="M104" s="6"/>
    </row>
    <row r="105" spans="1:13" x14ac:dyDescent="0.15">
      <c r="A105" s="6"/>
      <c r="B105" s="6"/>
      <c r="C105" s="6"/>
      <c r="D105" s="6"/>
      <c r="E105" s="16"/>
      <c r="F105" s="16"/>
      <c r="I105" s="6"/>
      <c r="J105" s="6"/>
      <c r="K105" s="6"/>
      <c r="L105" s="6"/>
      <c r="M105" s="6"/>
    </row>
    <row r="106" spans="1:13" x14ac:dyDescent="0.15">
      <c r="A106" s="6"/>
      <c r="B106" s="6"/>
      <c r="C106" s="8"/>
      <c r="D106" s="6"/>
      <c r="E106" s="16"/>
      <c r="F106" s="16"/>
      <c r="I106" s="6"/>
      <c r="J106" s="6"/>
      <c r="K106" s="6"/>
      <c r="L106" s="6"/>
      <c r="M106" s="6"/>
    </row>
    <row r="107" spans="1:13" x14ac:dyDescent="0.15">
      <c r="A107" s="21"/>
      <c r="B107" s="7"/>
      <c r="C107" s="7"/>
      <c r="D107" s="6"/>
      <c r="E107" s="6"/>
      <c r="F107" s="16"/>
      <c r="I107" s="6"/>
      <c r="J107" s="6"/>
      <c r="K107" s="6"/>
      <c r="L107" s="6"/>
      <c r="M107" s="6"/>
    </row>
    <row r="108" spans="1:13" x14ac:dyDescent="0.15">
      <c r="A108" s="21"/>
      <c r="B108" s="39"/>
      <c r="C108" s="7"/>
      <c r="D108" s="6"/>
      <c r="E108" s="6"/>
      <c r="F108" s="16"/>
      <c r="I108" s="6"/>
      <c r="J108" s="6"/>
      <c r="K108" s="6"/>
      <c r="L108" s="6"/>
      <c r="M108" s="6"/>
    </row>
    <row r="109" spans="1:13" x14ac:dyDescent="0.15">
      <c r="A109" s="21"/>
      <c r="B109" s="7"/>
      <c r="C109" s="7"/>
      <c r="D109" s="6"/>
      <c r="E109" s="6"/>
      <c r="F109" s="16"/>
      <c r="I109" s="6"/>
      <c r="J109" s="6"/>
      <c r="K109" s="6"/>
      <c r="L109" s="6"/>
      <c r="M109" s="6"/>
    </row>
    <row r="110" spans="1:13" x14ac:dyDescent="0.15">
      <c r="A110" s="6"/>
      <c r="B110" s="21"/>
      <c r="C110" s="39"/>
      <c r="D110" s="6"/>
      <c r="E110" s="6"/>
      <c r="F110" s="16"/>
      <c r="I110" s="6"/>
      <c r="J110" s="6"/>
      <c r="K110" s="6"/>
      <c r="L110" s="6"/>
      <c r="M110" s="6"/>
    </row>
    <row r="111" spans="1:13" x14ac:dyDescent="0.15">
      <c r="A111" s="21"/>
      <c r="B111" s="7"/>
      <c r="C111" s="7"/>
      <c r="D111" s="6"/>
      <c r="E111" s="6"/>
      <c r="F111" s="16"/>
      <c r="I111" s="6"/>
      <c r="J111" s="6"/>
      <c r="K111" s="6"/>
      <c r="L111" s="6"/>
      <c r="M111" s="6"/>
    </row>
    <row r="112" spans="1:13" x14ac:dyDescent="0.15">
      <c r="A112" s="21"/>
      <c r="B112" s="7"/>
      <c r="C112" s="7"/>
      <c r="D112" s="6"/>
      <c r="E112" s="6"/>
      <c r="F112" s="16"/>
      <c r="I112" s="6"/>
      <c r="J112" s="6"/>
      <c r="K112" s="6"/>
      <c r="L112" s="6"/>
      <c r="M112" s="6"/>
    </row>
    <row r="113" spans="1:11" x14ac:dyDescent="0.15">
      <c r="A113" s="6"/>
      <c r="B113" s="7"/>
      <c r="C113" s="7"/>
      <c r="D113" s="6"/>
      <c r="E113" s="6"/>
      <c r="F113" s="16"/>
      <c r="I113" s="6"/>
      <c r="J113" s="6"/>
      <c r="K113" s="6"/>
    </row>
    <row r="114" spans="1:11" x14ac:dyDescent="0.15">
      <c r="A114" s="6"/>
      <c r="B114" s="7"/>
      <c r="C114" s="6"/>
      <c r="D114" s="6"/>
      <c r="E114" s="16"/>
      <c r="F114" s="16"/>
      <c r="I114" s="6"/>
      <c r="J114" s="6"/>
      <c r="K114" s="6"/>
    </row>
    <row r="115" spans="1:11" x14ac:dyDescent="0.15">
      <c r="A115" s="6"/>
      <c r="B115" s="7"/>
      <c r="C115" s="6"/>
      <c r="D115" s="6"/>
      <c r="E115" s="16"/>
      <c r="F115" s="16"/>
      <c r="I115" s="6"/>
      <c r="J115" s="6"/>
      <c r="K115" s="6"/>
    </row>
    <row r="116" spans="1:11" x14ac:dyDescent="0.15">
      <c r="A116" s="6"/>
      <c r="B116" s="5"/>
      <c r="C116" s="6"/>
      <c r="D116" s="7"/>
      <c r="E116" s="16"/>
      <c r="F116" s="16"/>
      <c r="I116" s="6"/>
      <c r="J116" s="6"/>
      <c r="K116" s="6"/>
    </row>
    <row r="117" spans="1:11" x14ac:dyDescent="0.15">
      <c r="A117" s="6"/>
      <c r="B117" s="6"/>
      <c r="C117" s="6"/>
      <c r="D117" s="7"/>
      <c r="E117" s="16"/>
      <c r="F117" s="16"/>
      <c r="I117" s="6"/>
      <c r="J117" s="6"/>
      <c r="K117" s="6"/>
    </row>
    <row r="118" spans="1:11" x14ac:dyDescent="0.15">
      <c r="A118" s="6"/>
      <c r="B118" s="6"/>
      <c r="C118" s="6"/>
      <c r="D118" s="7"/>
      <c r="E118" s="16"/>
      <c r="F118" s="16"/>
      <c r="I118" s="6"/>
      <c r="J118" s="6"/>
      <c r="K118" s="6"/>
    </row>
    <row r="119" spans="1:11" x14ac:dyDescent="0.15">
      <c r="A119" s="6"/>
      <c r="B119" s="6"/>
      <c r="C119" s="6"/>
      <c r="D119" s="7"/>
      <c r="E119" s="16"/>
      <c r="F119" s="16"/>
      <c r="I119" s="6"/>
      <c r="J119" s="6"/>
      <c r="K119" s="6"/>
    </row>
    <row r="120" spans="1:11" x14ac:dyDescent="0.15">
      <c r="A120" s="6"/>
      <c r="B120" s="6"/>
      <c r="C120" s="6"/>
      <c r="D120" s="7"/>
      <c r="E120" s="16"/>
      <c r="F120" s="16"/>
      <c r="I120" s="6"/>
      <c r="J120" s="6"/>
      <c r="K120" s="6"/>
    </row>
    <row r="121" spans="1:11" x14ac:dyDescent="0.15">
      <c r="A121" s="6"/>
      <c r="B121" s="6"/>
      <c r="C121" s="6"/>
      <c r="D121" s="7"/>
      <c r="E121" s="16"/>
      <c r="F121" s="16"/>
      <c r="I121" s="6"/>
      <c r="J121" s="6"/>
      <c r="K121" s="6"/>
    </row>
    <row r="122" spans="1:11" x14ac:dyDescent="0.15">
      <c r="A122" s="6"/>
      <c r="B122" s="6"/>
      <c r="C122" s="6"/>
      <c r="D122" s="7"/>
      <c r="E122" s="16"/>
      <c r="F122" s="16"/>
      <c r="I122" s="6"/>
      <c r="J122" s="6"/>
      <c r="K122" s="6"/>
    </row>
    <row r="123" spans="1:11" x14ac:dyDescent="0.15">
      <c r="D123" s="31"/>
      <c r="I123" s="6"/>
      <c r="J123" s="6"/>
      <c r="K123" s="6"/>
    </row>
    <row r="124" spans="1:11" x14ac:dyDescent="0.15">
      <c r="D124" s="1"/>
      <c r="I124" s="6"/>
      <c r="J124" s="6"/>
      <c r="K124" s="6"/>
    </row>
    <row r="125" spans="1:11" x14ac:dyDescent="0.15">
      <c r="D125" s="1"/>
      <c r="I125" s="6"/>
      <c r="J125" s="6"/>
      <c r="K125" s="6"/>
    </row>
    <row r="126" spans="1:11" x14ac:dyDescent="0.15">
      <c r="D126" s="1"/>
      <c r="I126" s="6"/>
      <c r="J126" s="6"/>
      <c r="K126" s="6"/>
    </row>
    <row r="127" spans="1:11" x14ac:dyDescent="0.15">
      <c r="D127" s="1"/>
    </row>
    <row r="128" spans="1:11" x14ac:dyDescent="0.15">
      <c r="D128" s="1"/>
    </row>
    <row r="129" spans="4:4" x14ac:dyDescent="0.15">
      <c r="D129" s="1"/>
    </row>
    <row r="130" spans="4:4" x14ac:dyDescent="0.15">
      <c r="D130" s="1"/>
    </row>
    <row r="131" spans="4:4" x14ac:dyDescent="0.15">
      <c r="D131" s="1"/>
    </row>
  </sheetData>
  <phoneticPr fontId="7" type="noConversion"/>
  <pageMargins left="0.71" right="0.71" top="0.75000000000000011" bottom="0.75000000000000011" header="0.31" footer="0.31"/>
  <pageSetup paperSize="9" scale="73" orientation="landscape" horizontalDpi="4294967293" verticalDpi="42949672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 St</vt:lpstr>
      <vt:lpstr>H Res</vt:lpstr>
      <vt:lpstr>D St</vt:lpstr>
      <vt:lpstr>D 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Microsoft Office-gebruiker</cp:lastModifiedBy>
  <cp:lastPrinted>2016-10-25T10:09:42Z</cp:lastPrinted>
  <dcterms:created xsi:type="dcterms:W3CDTF">2013-10-07T06:28:55Z</dcterms:created>
  <dcterms:modified xsi:type="dcterms:W3CDTF">2016-11-07T20:20:32Z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01716AD0BAEC63B076DD4753C9C479A684579BFF2D890DC79162925976486BF4CBF7627F6BA17F9868B3808FBF46EF1D5E0F4D167946395973093C66107E2FBB27AAE94A5B8EABE0F22D492FBB6E2E1EB422917E1E870245D7A6E32DB69A8FBE0189BEF5A34F3D46A961353A45932AAEF57E94B041CE17683FB77D0F2A3A610</vt:lpwstr>
  </property>
  <property fmtid="{D5CDD505-2E9C-101B-9397-08002B2CF9AE}" pid="3" name="Business Objects Context Information1">
    <vt:lpwstr>A2E8180E68E8ECD4FA12025C79C98A36B11F505A8FE0730B797D2AC5AE4455EB5E4BDA05F2680FA1B1B067DAC27A147E9BBCFE667992B7F7699123F466571C655F6EAD27E61B4F4A725D47527F888C40122AAD29021C62F8255F14E8EC3CB2CD4128FBE1A8E12C6A8A798169F969E7341F07C92357E28AECF65290A4F66E1B9</vt:lpwstr>
  </property>
  <property fmtid="{D5CDD505-2E9C-101B-9397-08002B2CF9AE}" pid="4" name="Business Objects Context Information2">
    <vt:lpwstr>E5D6037347F2EC4EABE5D63FC683BD382569C06B6B919E156809B7268560EEB7183544C1A0C73EA8901916FA25781BEE770368D761ECCDDFE8663A3A447D8E5D2C958DFBE0EE5415238E05128BEC9A485EEABF2C7F489BF031BF2AA2AB9145740FB8CD669174A488E5D13A955F27CFFC18BCBA11119E7C675BFCE849E43B23D</vt:lpwstr>
  </property>
  <property fmtid="{D5CDD505-2E9C-101B-9397-08002B2CF9AE}" pid="5" name="Business Objects Context Information3">
    <vt:lpwstr>0284998CE980C0A9F8D66D3B0FD51DFA4A182AB353EFF3C30DE63189DA071B6D9C7C99AF4F3CCE54D28BDD069776B5C62592409F1965F8EF08E4E66530C1E2E42E78C1F661E055D1659413B0418A06B6B8373C50161C64B5A0FC654AE8829962C01632456E2C4FAEBC891252B2DE2AABACFD9E53F088CF896D37EB135215D11</vt:lpwstr>
  </property>
  <property fmtid="{D5CDD505-2E9C-101B-9397-08002B2CF9AE}" pid="6" name="Business Objects Context Information4">
    <vt:lpwstr>E780BB7CD522FD418CBEACE4B692CAA46DD37A7A733C9DACF8E28FAF05F77CD741264DBCAFF05FFD9746D829E8DA5B21931837FCDF6E1354AF94D0E3A0F8446A899B06E2706D7C4A053A851ED39EFE34B8C2A89621460894D44432D17E080EF57DD41DB032E8DF9DA02794A7E99660FEC49F6C86CB659FD67DABF13EA830320</vt:lpwstr>
  </property>
  <property fmtid="{D5CDD505-2E9C-101B-9397-08002B2CF9AE}" pid="7" name="Business Objects Context Information5">
    <vt:lpwstr>A3DD5299C1B40CBA8EA12644283B9DD9A0B44A4FAADCBE93EE56D330E1EE88DF87DA26CF1F4038D2D55545BD715AA937FA287403BA802544084E6D1E9DD93965E99AA31771B74C097E2123D889228886E3F299418B0CA7E4F5D7768D113B2E6B7E5E25475E49399A9BD3601C7CE2E54A7A18B1A2F8811252E06926F6E20C6EF</vt:lpwstr>
  </property>
  <property fmtid="{D5CDD505-2E9C-101B-9397-08002B2CF9AE}" pid="8" name="Business Objects Context Information6">
    <vt:lpwstr>F559B3253C03D6CCD6763EC2E1725E719FE7B780C9625FCA1B89DE4B9F7BF9528900EF5EEF973FD62AE5E970CD5A6DD51488E1D7A647EFCDD6E8F13842EE671FD565A2D595A382455604A215F3955BFF48064CAFEAB591DD3B6F483EFE1D06681007809BB58BC069E58DE530BF1602C96C228F54BACE2E6E72EF504887B3159</vt:lpwstr>
  </property>
  <property fmtid="{D5CDD505-2E9C-101B-9397-08002B2CF9AE}" pid="9" name="Business Objects Context Information7">
    <vt:lpwstr>9E25EDE50B36BDB83FD223D01FF6C0501C9439198BA97C3EFC9756DA9BE397BE8D76D8931A8D4FEC1C8046FFB4210E16FCD8984BB8EBFF6528C2C57F8A73B3606F238364C62DF7B2D6950C0DCEC315E178DD7211C02DE8649FE1B8242AB1D21158690254016ACFD6E7281669D3AADC906C1B1956C</vt:lpwstr>
  </property>
</Properties>
</file>